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autoCompressPictures="0"/>
  <mc:AlternateContent xmlns:mc="http://schemas.openxmlformats.org/markup-compatibility/2006">
    <mc:Choice Requires="x15">
      <x15ac:absPath xmlns:x15ac="http://schemas.microsoft.com/office/spreadsheetml/2010/11/ac" url="https://d.docs.live.net/5668f79994f410a1/ドキュメント/デスクトップ/USBコピー/学連2025/全日本/"/>
    </mc:Choice>
  </mc:AlternateContent>
  <xr:revisionPtr revIDLastSave="9" documentId="8_{F6C64731-D1F9-4066-A68E-6B75A7078DE1}" xr6:coauthVersionLast="47" xr6:coauthVersionMax="47" xr10:uidLastSave="{E7367730-84E3-4979-B217-F2978D8DC4FB}"/>
  <bookViews>
    <workbookView showVerticalScroll="0" xWindow="-108" yWindow="-108" windowWidth="23256" windowHeight="12456" xr2:uid="{00000000-000D-0000-FFFF-FFFF00000000}"/>
  </bookViews>
  <sheets>
    <sheet name="参加" sheetId="4" r:id="rId1"/>
    <sheet name="参加者名簿" sheetId="6" r:id="rId2"/>
    <sheet name="広告協賛" sheetId="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4" l="1"/>
  <c r="E40" i="4" s="1"/>
  <c r="D32" i="4"/>
  <c r="D28" i="4"/>
  <c r="D19" i="4"/>
  <c r="D7" i="5"/>
  <c r="D9" i="5"/>
  <c r="D18" i="4"/>
</calcChain>
</file>

<file path=xl/sharedStrings.xml><?xml version="1.0" encoding="utf-8"?>
<sst xmlns="http://schemas.openxmlformats.org/spreadsheetml/2006/main" count="144" uniqueCount="74">
  <si>
    <t>参加申込書</t>
  </si>
  <si>
    <t>各所定の黄色い欄に必要事項を入力してください</t>
  </si>
  <si>
    <t>大学名</t>
  </si>
  <si>
    <t>大学所在地</t>
  </si>
  <si>
    <t>代表者名</t>
  </si>
  <si>
    <t>代表者連絡先</t>
  </si>
  <si>
    <t>℡</t>
  </si>
  <si>
    <t>E-mail</t>
  </si>
  <si>
    <t>参加者数と費用の合計</t>
  </si>
  <si>
    <t>シンクロナイズド</t>
  </si>
  <si>
    <t>Aクラス男子</t>
  </si>
  <si>
    <t>組</t>
  </si>
  <si>
    <t>女子</t>
  </si>
  <si>
    <t>Bクラス男子</t>
  </si>
  <si>
    <t>合計</t>
  </si>
  <si>
    <t>＝</t>
  </si>
  <si>
    <t>円</t>
  </si>
  <si>
    <t>・・・①</t>
  </si>
  <si>
    <t>個人</t>
  </si>
  <si>
    <t>名</t>
  </si>
  <si>
    <t>Cクラス男子</t>
  </si>
  <si>
    <t>・・・②</t>
  </si>
  <si>
    <t>男子</t>
  </si>
  <si>
    <t>・・・③</t>
  </si>
  <si>
    <r>
      <t>大学対抗戦に申し込む場合、上の空欄に「</t>
    </r>
    <r>
      <rPr>
        <b/>
        <sz val="12"/>
        <rFont val="ＭＳ Ｐゴシック"/>
        <family val="3"/>
        <charset val="128"/>
      </rPr>
      <t>１</t>
    </r>
    <r>
      <rPr>
        <sz val="11"/>
        <color theme="1"/>
        <rFont val="ＭＳ Ｐゴシック"/>
        <family val="2"/>
        <charset val="128"/>
        <scheme val="minor"/>
      </rPr>
      <t>」と入力してください</t>
    </r>
  </si>
  <si>
    <t>※参加者が５名以上の大学は必ず参加してください</t>
  </si>
  <si>
    <t>参加費の合計</t>
  </si>
  <si>
    <t>※上記の貴大学が負担する金額がある場合申し込み締め切りまでに　　　　　　　　別紙指定の振込先に振り込んでください。</t>
  </si>
  <si>
    <t>※参加人数によって必要な広告協賛額は変わります。　　　
詳しくは別紙の要項に記載してありますのでそちらをご覧ください</t>
  </si>
  <si>
    <t>貴大学負担金額</t>
  </si>
  <si>
    <t>契約した協賛金額</t>
  </si>
  <si>
    <t>―</t>
  </si>
  <si>
    <t>最低必要金額</t>
  </si>
  <si>
    <t>出場選手</t>
  </si>
  <si>
    <t>広告協賛金</t>
  </si>
  <si>
    <t>・・・④</t>
    <phoneticPr fontId="1"/>
  </si>
  <si>
    <t>大学対抗戦</t>
    <phoneticPr fontId="1"/>
  </si>
  <si>
    <t>団体競技</t>
    <rPh sb="0" eb="2">
      <t>ダンタイ</t>
    </rPh>
    <rPh sb="2" eb="4">
      <t>キョウギ</t>
    </rPh>
    <phoneticPr fontId="1"/>
  </si>
  <si>
    <t>・・・①＋②＋③+④</t>
    <phoneticPr fontId="1"/>
  </si>
  <si>
    <t>出場クラス</t>
  </si>
  <si>
    <t>学年</t>
  </si>
  <si>
    <t>カナ</t>
  </si>
  <si>
    <t>氏名</t>
  </si>
  <si>
    <t>№</t>
  </si>
  <si>
    <t>個人女子</t>
  </si>
  <si>
    <t>個人男子</t>
  </si>
  <si>
    <t>ガクレン　ジロウ</t>
  </si>
  <si>
    <t>学連　次郎</t>
  </si>
  <si>
    <t>A</t>
  </si>
  <si>
    <t>ガクレン　タロウ</t>
  </si>
  <si>
    <t>学連　太郎</t>
  </si>
  <si>
    <t>例</t>
  </si>
  <si>
    <t>シンクロナイズド女子</t>
  </si>
  <si>
    <t>シンクロナイズド男子</t>
  </si>
  <si>
    <t>参加者名簿</t>
  </si>
  <si>
    <t>団体戦　男子</t>
    <rPh sb="0" eb="3">
      <t>ダンタイセン</t>
    </rPh>
    <rPh sb="4" eb="6">
      <t>ダンシ</t>
    </rPh>
    <phoneticPr fontId="1"/>
  </si>
  <si>
    <t>団体戦　女子</t>
    <rPh sb="0" eb="3">
      <t>ダンタイセン</t>
    </rPh>
    <rPh sb="4" eb="6">
      <t>ジョシ</t>
    </rPh>
    <phoneticPr fontId="1"/>
  </si>
  <si>
    <t>大学入学以前の競技経験の有無</t>
    <rPh sb="0" eb="6">
      <t>ダイガクニュウガクイゼン</t>
    </rPh>
    <rPh sb="7" eb="11">
      <t>キョウギケイケン</t>
    </rPh>
    <rPh sb="12" eb="14">
      <t>ウム</t>
    </rPh>
    <phoneticPr fontId="1"/>
  </si>
  <si>
    <t>№</t>
    <phoneticPr fontId="1"/>
  </si>
  <si>
    <t>氏名</t>
    <rPh sb="0" eb="2">
      <t>シメイ</t>
    </rPh>
    <phoneticPr fontId="1"/>
  </si>
  <si>
    <t>カナ</t>
    <phoneticPr fontId="1"/>
  </si>
  <si>
    <t>スポッター</t>
    <phoneticPr fontId="1"/>
  </si>
  <si>
    <t>監督・コーチ</t>
    <rPh sb="0" eb="2">
      <t>カントク</t>
    </rPh>
    <phoneticPr fontId="1"/>
  </si>
  <si>
    <t>役職</t>
    <rPh sb="0" eb="2">
      <t>ヤクショク</t>
    </rPh>
    <phoneticPr fontId="1"/>
  </si>
  <si>
    <t>シートが3枚あります。参加者名簿、広告協賛のシートへの入力もお願いします。</t>
    <rPh sb="5" eb="6">
      <t>マイ</t>
    </rPh>
    <rPh sb="11" eb="14">
      <t>サンカシャ</t>
    </rPh>
    <rPh sb="14" eb="16">
      <t>メイボ</t>
    </rPh>
    <rPh sb="17" eb="19">
      <t>コウコク</t>
    </rPh>
    <rPh sb="19" eb="21">
      <t>キョウサン</t>
    </rPh>
    <rPh sb="27" eb="29">
      <t>ニュウリョク</t>
    </rPh>
    <rPh sb="31" eb="32">
      <t>ネガ</t>
    </rPh>
    <phoneticPr fontId="6"/>
  </si>
  <si>
    <t>※団体戦について。1チーム3～4人で編成してください。</t>
    <rPh sb="1" eb="4">
      <t>ダンタイセン</t>
    </rPh>
    <rPh sb="16" eb="17">
      <t>ニン</t>
    </rPh>
    <rPh sb="18" eb="20">
      <t>ヘンセイ</t>
    </rPh>
    <phoneticPr fontId="1"/>
  </si>
  <si>
    <t>参加は男女ともに各大学各クラス1チームのみとします。</t>
    <rPh sb="0" eb="2">
      <t>サンカ</t>
    </rPh>
    <rPh sb="3" eb="5">
      <t>ダンジョ</t>
    </rPh>
    <rPh sb="8" eb="9">
      <t>カク</t>
    </rPh>
    <rPh sb="9" eb="11">
      <t>ダイガク</t>
    </rPh>
    <rPh sb="11" eb="12">
      <t>カク</t>
    </rPh>
    <phoneticPr fontId="1"/>
  </si>
  <si>
    <t xml:space="preserve"> </t>
    <phoneticPr fontId="1"/>
  </si>
  <si>
    <t>×5000円</t>
    <phoneticPr fontId="1"/>
  </si>
  <si>
    <t>×7000円</t>
    <phoneticPr fontId="1"/>
  </si>
  <si>
    <t>㈤</t>
    <phoneticPr fontId="1"/>
  </si>
  <si>
    <t>（住所）</t>
    <phoneticPr fontId="1"/>
  </si>
  <si>
    <t>第60回全日本学生トランポリン競技選手権大会</t>
    <rPh sb="4" eb="5">
      <t>ゼン</t>
    </rPh>
    <phoneticPr fontId="6"/>
  </si>
  <si>
    <t>男女混合シンクロ</t>
    <rPh sb="0" eb="4">
      <t>ダンジョコンゴウ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</si>
</sst>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2"/>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b/>
      <sz val="12"/>
      <color indexed="10"/>
      <name val="ＭＳ Ｐゴシック"/>
      <family val="3"/>
      <charset val="128"/>
    </font>
    <font>
      <u/>
      <sz val="12"/>
      <color theme="10"/>
      <name val="ＭＳ Ｐゴシック"/>
      <family val="3"/>
      <charset val="128"/>
    </font>
    <font>
      <b/>
      <sz val="12"/>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8"/>
        <bgColor indexed="64"/>
      </patternFill>
    </fill>
    <fill>
      <patternFill patternType="solid">
        <fgColor rgb="FFFFFF0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top/>
      <bottom style="medium">
        <color auto="1"/>
      </bottom>
      <diagonal/>
    </border>
    <border>
      <left style="thin">
        <color auto="1"/>
      </left>
      <right style="medium">
        <color auto="1"/>
      </right>
      <top style="thin">
        <color auto="1"/>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auto="1"/>
      </right>
      <top/>
      <bottom/>
      <diagonal/>
    </border>
    <border>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style="medium">
        <color indexed="64"/>
      </left>
      <right style="thin">
        <color auto="1"/>
      </right>
      <top style="thin">
        <color auto="1"/>
      </top>
      <bottom style="thin">
        <color auto="1"/>
      </bottom>
      <diagonal/>
    </border>
    <border>
      <left style="medium">
        <color auto="1"/>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medium">
        <color auto="1"/>
      </right>
      <top style="thin">
        <color auto="1"/>
      </top>
      <bottom style="double">
        <color indexed="64"/>
      </bottom>
      <diagonal/>
    </border>
    <border>
      <left style="thin">
        <color indexed="64"/>
      </left>
      <right/>
      <top style="thin">
        <color indexed="64"/>
      </top>
      <bottom/>
      <diagonal/>
    </border>
    <border>
      <left style="thin">
        <color auto="1"/>
      </left>
      <right style="thin">
        <color auto="1"/>
      </right>
      <top/>
      <bottom/>
      <diagonal/>
    </border>
    <border>
      <left style="thin">
        <color indexed="64"/>
      </left>
      <right/>
      <top/>
      <bottom/>
      <diagonal/>
    </border>
    <border>
      <left style="thin">
        <color indexed="64"/>
      </left>
      <right/>
      <top style="thin">
        <color auto="1"/>
      </top>
      <bottom style="double">
        <color indexed="64"/>
      </bottom>
      <diagonal/>
    </border>
    <border>
      <left style="medium">
        <color auto="1"/>
      </left>
      <right/>
      <top style="thin">
        <color auto="1"/>
      </top>
      <bottom style="thin">
        <color indexed="64"/>
      </bottom>
      <diagonal/>
    </border>
    <border>
      <left/>
      <right style="medium">
        <color indexed="64"/>
      </right>
      <top style="thin">
        <color auto="1"/>
      </top>
      <bottom style="thin">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cellStyleXfs>
  <cellXfs count="98">
    <xf numFmtId="0" fontId="0" fillId="0" borderId="0" xfId="0">
      <alignment vertical="center"/>
    </xf>
    <xf numFmtId="0" fontId="4" fillId="0" borderId="0" xfId="17">
      <alignment vertical="center"/>
    </xf>
    <xf numFmtId="0" fontId="7" fillId="0" borderId="0" xfId="17" applyFont="1" applyAlignment="1">
      <alignment horizontal="center" vertical="center"/>
    </xf>
    <xf numFmtId="0" fontId="7" fillId="0" borderId="1" xfId="17" applyFont="1" applyBorder="1">
      <alignment vertical="center"/>
    </xf>
    <xf numFmtId="0" fontId="4" fillId="2" borderId="1" xfId="17" applyFill="1" applyBorder="1">
      <alignment vertical="center"/>
    </xf>
    <xf numFmtId="0" fontId="7" fillId="0" borderId="0" xfId="17" applyFont="1">
      <alignment vertical="center"/>
    </xf>
    <xf numFmtId="0" fontId="7" fillId="3" borderId="1" xfId="17" applyFont="1" applyFill="1" applyBorder="1">
      <alignment vertical="center"/>
    </xf>
    <xf numFmtId="0" fontId="7" fillId="3" borderId="0" xfId="17" applyFont="1" applyFill="1">
      <alignment vertical="center"/>
    </xf>
    <xf numFmtId="0" fontId="4" fillId="0" borderId="0" xfId="17" applyAlignment="1">
      <alignment horizontal="right" vertical="center"/>
    </xf>
    <xf numFmtId="0" fontId="7" fillId="3" borderId="0" xfId="17" applyFont="1" applyFill="1" applyAlignment="1">
      <alignment horizontal="center" vertical="center"/>
    </xf>
    <xf numFmtId="0" fontId="7" fillId="3" borderId="16" xfId="17" applyFont="1" applyFill="1" applyBorder="1">
      <alignment vertical="center"/>
    </xf>
    <xf numFmtId="0" fontId="10" fillId="0" borderId="0" xfId="17" applyFont="1">
      <alignment vertical="center"/>
    </xf>
    <xf numFmtId="0" fontId="4" fillId="0" borderId="0" xfId="17" applyAlignment="1">
      <alignment horizontal="center" vertical="center"/>
    </xf>
    <xf numFmtId="0" fontId="4" fillId="0" borderId="20" xfId="17" applyBorder="1" applyAlignment="1">
      <alignment horizontal="center" vertical="center"/>
    </xf>
    <xf numFmtId="0" fontId="4" fillId="3" borderId="21" xfId="17" applyFill="1" applyBorder="1" applyAlignment="1">
      <alignment horizontal="right" vertical="center"/>
    </xf>
    <xf numFmtId="0" fontId="4" fillId="2" borderId="21" xfId="17" applyFill="1" applyBorder="1" applyAlignment="1">
      <alignment horizontal="right" vertical="center"/>
    </xf>
    <xf numFmtId="0" fontId="7" fillId="0" borderId="21" xfId="17" applyFont="1" applyBorder="1">
      <alignment vertical="center"/>
    </xf>
    <xf numFmtId="0" fontId="4" fillId="0" borderId="21" xfId="17" applyBorder="1">
      <alignment vertical="center"/>
    </xf>
    <xf numFmtId="0" fontId="4" fillId="0" borderId="21" xfId="17" applyBorder="1" applyAlignment="1">
      <alignment horizontal="center" vertical="center"/>
    </xf>
    <xf numFmtId="0" fontId="5" fillId="0" borderId="0" xfId="17" applyFont="1" applyAlignment="1">
      <alignment horizontal="center" vertical="center"/>
    </xf>
    <xf numFmtId="0" fontId="4" fillId="2" borderId="13" xfId="17" applyFill="1" applyBorder="1" applyAlignment="1">
      <alignment horizontal="center" vertical="center"/>
    </xf>
    <xf numFmtId="0" fontId="4" fillId="2" borderId="10" xfId="17" applyFill="1" applyBorder="1" applyAlignment="1">
      <alignment horizontal="center" vertical="center"/>
    </xf>
    <xf numFmtId="0" fontId="4" fillId="2" borderId="19" xfId="17" applyFill="1" applyBorder="1" applyAlignment="1">
      <alignment horizontal="center" vertical="center"/>
    </xf>
    <xf numFmtId="0" fontId="4" fillId="2" borderId="15" xfId="17" applyFill="1" applyBorder="1" applyAlignment="1">
      <alignment horizontal="center" vertical="center"/>
    </xf>
    <xf numFmtId="0" fontId="4" fillId="2" borderId="18" xfId="17" applyFill="1" applyBorder="1" applyAlignment="1">
      <alignment horizontal="center" vertical="center"/>
    </xf>
    <xf numFmtId="0" fontId="4" fillId="2" borderId="3" xfId="17" applyFill="1" applyBorder="1" applyAlignment="1">
      <alignment horizontal="center" vertical="center"/>
    </xf>
    <xf numFmtId="0" fontId="4" fillId="0" borderId="11" xfId="17" applyBorder="1" applyAlignment="1">
      <alignment horizontal="center" vertical="center"/>
    </xf>
    <xf numFmtId="0" fontId="4" fillId="0" borderId="26" xfId="17" applyBorder="1" applyAlignment="1">
      <alignment horizontal="center" vertical="center"/>
    </xf>
    <xf numFmtId="0" fontId="4" fillId="0" borderId="27" xfId="17" applyBorder="1" applyAlignment="1">
      <alignment horizontal="center" vertical="center"/>
    </xf>
    <xf numFmtId="0" fontId="4" fillId="0" borderId="28" xfId="17" applyBorder="1" applyAlignment="1">
      <alignment horizontal="center" vertical="center"/>
    </xf>
    <xf numFmtId="0" fontId="4" fillId="2" borderId="5" xfId="17" applyFill="1" applyBorder="1" applyAlignment="1">
      <alignment horizontal="center" vertical="center"/>
    </xf>
    <xf numFmtId="0" fontId="4" fillId="2" borderId="2" xfId="17" applyFill="1" applyBorder="1" applyAlignment="1">
      <alignment horizontal="center" vertical="center"/>
    </xf>
    <xf numFmtId="0" fontId="4" fillId="2" borderId="0" xfId="17" applyFill="1" applyAlignment="1">
      <alignment horizontal="center" vertical="center"/>
    </xf>
    <xf numFmtId="0" fontId="4" fillId="3" borderId="2" xfId="17" applyFill="1" applyBorder="1" applyAlignment="1">
      <alignment horizontal="center" vertical="center"/>
    </xf>
    <xf numFmtId="0" fontId="4" fillId="3" borderId="23" xfId="17" applyFill="1" applyBorder="1" applyAlignment="1">
      <alignment horizontal="center" vertical="center"/>
    </xf>
    <xf numFmtId="0" fontId="4" fillId="3" borderId="3" xfId="17" applyFill="1" applyBorder="1" applyAlignment="1">
      <alignment horizontal="center" vertical="center"/>
    </xf>
    <xf numFmtId="0" fontId="4" fillId="3" borderId="25" xfId="17" applyFill="1" applyBorder="1" applyAlignment="1">
      <alignment horizontal="center" vertical="center"/>
    </xf>
    <xf numFmtId="0" fontId="4" fillId="2" borderId="1" xfId="17" applyFill="1" applyBorder="1" applyAlignment="1">
      <alignment horizontal="center" vertical="center"/>
    </xf>
    <xf numFmtId="0" fontId="8" fillId="0" borderId="0" xfId="17" applyFont="1" applyAlignment="1">
      <alignment horizontal="center" vertical="center"/>
    </xf>
    <xf numFmtId="0" fontId="4" fillId="0" borderId="12" xfId="17" applyBorder="1" applyAlignment="1">
      <alignment horizontal="center" vertical="center"/>
    </xf>
    <xf numFmtId="0" fontId="4" fillId="0" borderId="7" xfId="17" applyBorder="1" applyAlignment="1">
      <alignment horizontal="center" vertical="center"/>
    </xf>
    <xf numFmtId="0" fontId="4" fillId="2" borderId="8" xfId="17" applyFill="1" applyBorder="1" applyAlignment="1">
      <alignment horizontal="center" vertical="center"/>
    </xf>
    <xf numFmtId="0" fontId="4" fillId="2" borderId="14" xfId="17" applyFill="1" applyBorder="1" applyAlignment="1">
      <alignment horizontal="center" vertical="center"/>
    </xf>
    <xf numFmtId="0" fontId="4" fillId="0" borderId="36" xfId="17" applyBorder="1" applyAlignment="1">
      <alignment horizontal="center" vertical="center" wrapText="1"/>
    </xf>
    <xf numFmtId="0" fontId="4" fillId="2" borderId="37" xfId="17" applyFill="1" applyBorder="1" applyAlignment="1">
      <alignment horizontal="center" vertical="center"/>
    </xf>
    <xf numFmtId="0" fontId="4" fillId="0" borderId="35" xfId="17" applyBorder="1">
      <alignment vertical="center"/>
    </xf>
    <xf numFmtId="0" fontId="4" fillId="0" borderId="4" xfId="17" applyBorder="1" applyAlignment="1">
      <alignment horizontal="center" vertical="center"/>
    </xf>
    <xf numFmtId="0" fontId="4" fillId="0" borderId="5" xfId="17" applyBorder="1" applyAlignment="1">
      <alignment horizontal="center" vertical="center"/>
    </xf>
    <xf numFmtId="0" fontId="4" fillId="0" borderId="6" xfId="17" applyBorder="1" applyAlignment="1">
      <alignment horizontal="center" vertical="center"/>
    </xf>
    <xf numFmtId="0" fontId="4" fillId="0" borderId="38" xfId="17" applyBorder="1" applyAlignment="1">
      <alignment horizontal="center" vertical="center"/>
    </xf>
    <xf numFmtId="0" fontId="4" fillId="4" borderId="14" xfId="17" applyFill="1" applyBorder="1" applyAlignment="1">
      <alignment horizontal="center" vertical="center"/>
    </xf>
    <xf numFmtId="0" fontId="4" fillId="4" borderId="1" xfId="17" applyFill="1" applyBorder="1" applyAlignment="1">
      <alignment horizontal="center" vertical="center"/>
    </xf>
    <xf numFmtId="0" fontId="4" fillId="4" borderId="10" xfId="17" applyFill="1" applyBorder="1" applyAlignment="1">
      <alignment horizontal="center" vertical="center"/>
    </xf>
    <xf numFmtId="0" fontId="4" fillId="4" borderId="13" xfId="17" applyFill="1" applyBorder="1" applyAlignment="1">
      <alignment horizontal="center" vertical="center"/>
    </xf>
    <xf numFmtId="0" fontId="4" fillId="0" borderId="39" xfId="17" applyBorder="1" applyAlignment="1">
      <alignment horizontal="center" vertical="center"/>
    </xf>
    <xf numFmtId="0" fontId="4" fillId="2" borderId="40" xfId="17" applyFill="1" applyBorder="1" applyAlignment="1">
      <alignment horizontal="center" vertical="center"/>
    </xf>
    <xf numFmtId="0" fontId="4" fillId="2" borderId="41" xfId="17" applyFill="1" applyBorder="1" applyAlignment="1">
      <alignment horizontal="center" vertical="center"/>
    </xf>
    <xf numFmtId="0" fontId="4" fillId="2" borderId="42" xfId="17" applyFill="1" applyBorder="1" applyAlignment="1">
      <alignment horizontal="center" vertical="center"/>
    </xf>
    <xf numFmtId="0" fontId="4" fillId="2" borderId="43" xfId="17" applyFill="1" applyBorder="1" applyAlignment="1">
      <alignment horizontal="center" vertical="center"/>
    </xf>
    <xf numFmtId="0" fontId="4" fillId="2" borderId="44" xfId="17" applyFill="1" applyBorder="1" applyAlignment="1">
      <alignment horizontal="center" vertical="center"/>
    </xf>
    <xf numFmtId="0" fontId="4" fillId="2" borderId="45" xfId="17" applyFill="1" applyBorder="1" applyAlignment="1">
      <alignment horizontal="center" vertical="center"/>
    </xf>
    <xf numFmtId="0" fontId="4" fillId="0" borderId="0" xfId="17" applyAlignment="1">
      <alignment horizontal="center" vertical="center"/>
    </xf>
    <xf numFmtId="0" fontId="8" fillId="0" borderId="0" xfId="17" applyFont="1" applyAlignment="1">
      <alignment horizontal="center" vertical="center"/>
    </xf>
    <xf numFmtId="0" fontId="7" fillId="3" borderId="16" xfId="17" applyFont="1" applyFill="1" applyBorder="1" applyAlignment="1">
      <alignment horizontal="center" vertical="center"/>
    </xf>
    <xf numFmtId="0" fontId="4" fillId="0" borderId="0" xfId="17" applyAlignment="1">
      <alignment horizontal="right" vertical="center"/>
    </xf>
    <xf numFmtId="0" fontId="7" fillId="0" borderId="19" xfId="17" applyFont="1" applyBorder="1" applyAlignment="1">
      <alignment horizontal="center" vertical="center"/>
    </xf>
    <xf numFmtId="0" fontId="7" fillId="0" borderId="20" xfId="17" applyFont="1" applyBorder="1" applyAlignment="1">
      <alignment horizontal="center" vertical="center"/>
    </xf>
    <xf numFmtId="0" fontId="7" fillId="0" borderId="0" xfId="17" applyFont="1" applyAlignment="1">
      <alignment horizontal="center" vertical="center"/>
    </xf>
    <xf numFmtId="0" fontId="4" fillId="2" borderId="1" xfId="17" applyFill="1" applyBorder="1" applyAlignment="1">
      <alignment horizontal="left" vertical="center"/>
    </xf>
    <xf numFmtId="0" fontId="4" fillId="2" borderId="1" xfId="17" applyFill="1" applyBorder="1" applyAlignment="1">
      <alignment horizontal="center" vertical="center"/>
    </xf>
    <xf numFmtId="0" fontId="9" fillId="2" borderId="1" xfId="18" applyFill="1" applyBorder="1" applyAlignment="1">
      <alignment horizontal="center" vertical="center"/>
    </xf>
    <xf numFmtId="0" fontId="5" fillId="0" borderId="0" xfId="17" applyFont="1" applyAlignment="1">
      <alignment horizontal="center" vertical="center"/>
    </xf>
    <xf numFmtId="0" fontId="8" fillId="0" borderId="0" xfId="17" applyFont="1" applyAlignment="1">
      <alignment horizontal="left" vertical="center"/>
    </xf>
    <xf numFmtId="0" fontId="4" fillId="0" borderId="9" xfId="17" applyBorder="1" applyAlignment="1">
      <alignment horizontal="center" vertical="center"/>
    </xf>
    <xf numFmtId="0" fontId="4" fillId="0" borderId="7" xfId="17" applyBorder="1" applyAlignment="1">
      <alignment horizontal="center" vertical="center"/>
    </xf>
    <xf numFmtId="0" fontId="4" fillId="2" borderId="8" xfId="17" applyFill="1" applyBorder="1" applyAlignment="1">
      <alignment horizontal="center" vertical="center"/>
    </xf>
    <xf numFmtId="0" fontId="4" fillId="2" borderId="17" xfId="17" applyFill="1" applyBorder="1" applyAlignment="1">
      <alignment horizontal="center" vertical="center"/>
    </xf>
    <xf numFmtId="0" fontId="4" fillId="0" borderId="32" xfId="17" applyBorder="1" applyAlignment="1">
      <alignment horizontal="center" vertical="center"/>
    </xf>
    <xf numFmtId="0" fontId="4" fillId="0" borderId="30" xfId="17" applyBorder="1" applyAlignment="1">
      <alignment horizontal="center" vertical="center"/>
    </xf>
    <xf numFmtId="0" fontId="4" fillId="2" borderId="31" xfId="17" applyFill="1" applyBorder="1" applyAlignment="1">
      <alignment horizontal="center" vertical="center"/>
    </xf>
    <xf numFmtId="0" fontId="4" fillId="2" borderId="29" xfId="17" applyFill="1" applyBorder="1" applyAlignment="1">
      <alignment horizontal="center" vertical="center"/>
    </xf>
    <xf numFmtId="0" fontId="4" fillId="0" borderId="24" xfId="17" applyBorder="1" applyAlignment="1">
      <alignment horizontal="center" vertical="center"/>
    </xf>
    <xf numFmtId="0" fontId="4" fillId="0" borderId="22" xfId="17" applyBorder="1" applyAlignment="1">
      <alignment horizontal="center" vertical="center"/>
    </xf>
    <xf numFmtId="0" fontId="4" fillId="2" borderId="34" xfId="17" applyFill="1" applyBorder="1" applyAlignment="1">
      <alignment horizontal="center" vertical="center"/>
    </xf>
    <xf numFmtId="0" fontId="4" fillId="2" borderId="33" xfId="17" applyFill="1" applyBorder="1" applyAlignment="1">
      <alignment horizontal="center" vertical="center"/>
    </xf>
    <xf numFmtId="0" fontId="4" fillId="0" borderId="4" xfId="17" applyBorder="1" applyAlignment="1">
      <alignment horizontal="center" vertical="center"/>
    </xf>
    <xf numFmtId="0" fontId="4" fillId="0" borderId="12" xfId="17" applyBorder="1" applyAlignment="1">
      <alignment horizontal="center" vertical="center"/>
    </xf>
    <xf numFmtId="0" fontId="4" fillId="2" borderId="6" xfId="17" applyFill="1" applyBorder="1" applyAlignment="1">
      <alignment horizontal="center" vertical="center"/>
    </xf>
    <xf numFmtId="0" fontId="4" fillId="2" borderId="14" xfId="17" applyFill="1" applyBorder="1" applyAlignment="1">
      <alignment horizontal="center" vertical="center"/>
    </xf>
    <xf numFmtId="0" fontId="4" fillId="3" borderId="8" xfId="17" applyFill="1" applyBorder="1" applyAlignment="1">
      <alignment horizontal="center" vertical="center"/>
    </xf>
    <xf numFmtId="0" fontId="4" fillId="3" borderId="17" xfId="17" applyFill="1" applyBorder="1" applyAlignment="1">
      <alignment horizontal="center" vertical="center"/>
    </xf>
    <xf numFmtId="0" fontId="4" fillId="3" borderId="9" xfId="17" applyFill="1" applyBorder="1" applyAlignment="1">
      <alignment horizontal="center" vertical="center"/>
    </xf>
    <xf numFmtId="0" fontId="4" fillId="3" borderId="7" xfId="17" applyFill="1" applyBorder="1" applyAlignment="1">
      <alignment horizontal="center" vertical="center"/>
    </xf>
    <xf numFmtId="0" fontId="8" fillId="0" borderId="0" xfId="17" applyFont="1" applyAlignment="1">
      <alignment horizontal="left" vertical="center" wrapText="1"/>
    </xf>
    <xf numFmtId="0" fontId="7" fillId="0" borderId="0" xfId="17" applyFont="1" applyAlignment="1">
      <alignment horizontal="left" vertical="center" wrapText="1"/>
    </xf>
    <xf numFmtId="0" fontId="7" fillId="0" borderId="21" xfId="17" applyFont="1" applyBorder="1" applyAlignment="1">
      <alignment horizontal="center" vertical="center"/>
    </xf>
    <xf numFmtId="0" fontId="4" fillId="0" borderId="46" xfId="17" applyBorder="1" applyAlignment="1">
      <alignment horizontal="center" vertical="center"/>
    </xf>
    <xf numFmtId="0" fontId="4" fillId="2" borderId="47" xfId="17" applyFill="1" applyBorder="1" applyAlignment="1">
      <alignment horizontal="center" vertical="center"/>
    </xf>
  </cellXfs>
  <cellStyles count="19">
    <cellStyle name="ハイパーリンク" xfId="3" builtinId="8" hidden="1"/>
    <cellStyle name="ハイパーリンク" xfId="7" builtinId="8" hidden="1"/>
    <cellStyle name="ハイパーリンク" xfId="5" builtinId="8" hidden="1"/>
    <cellStyle name="ハイパーリンク" xfId="1" builtinId="8" hidden="1"/>
    <cellStyle name="ハイパーリンク" xfId="13" builtinId="8" hidden="1"/>
    <cellStyle name="ハイパーリンク" xfId="15" builtinId="8" hidden="1"/>
    <cellStyle name="ハイパーリンク" xfId="11" builtinId="8" hidden="1"/>
    <cellStyle name="ハイパーリンク" xfId="9" builtinId="8" hidden="1"/>
    <cellStyle name="ハイパーリンク" xfId="18" builtinId="8"/>
    <cellStyle name="標準" xfId="0" builtinId="0"/>
    <cellStyle name="標準 2" xfId="17" xr:uid="{00000000-0005-0000-0000-00000A000000}"/>
    <cellStyle name="表示済みのハイパーリンク" xfId="16" builtinId="9" hidden="1"/>
    <cellStyle name="表示済みのハイパーリンク" xfId="4" builtinId="9" hidden="1"/>
    <cellStyle name="表示済みのハイパーリンク" xfId="6" builtinId="9" hidden="1"/>
    <cellStyle name="表示済みのハイパーリンク" xfId="2" builtinId="9" hidden="1"/>
    <cellStyle name="表示済みのハイパーリンク" xfId="14" builtinId="9" hidden="1"/>
    <cellStyle name="表示済みのハイパーリンク" xfId="10" builtinId="9" hidden="1"/>
    <cellStyle name="表示済みのハイパーリンク" xfId="12" builtinId="9" hidden="1"/>
    <cellStyle name="表示済みのハイパーリンク" xfId="8"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42"/>
  <sheetViews>
    <sheetView tabSelected="1" zoomScaleSheetLayoutView="100" workbookViewId="0">
      <selection activeCell="B2" sqref="B2:I2"/>
    </sheetView>
  </sheetViews>
  <sheetFormatPr defaultColWidth="9" defaultRowHeight="14.4" x14ac:dyDescent="0.2"/>
  <cols>
    <col min="1" max="1" width="7.6640625" style="1" customWidth="1"/>
    <col min="2" max="2" width="12.88671875" style="1" customWidth="1"/>
    <col min="3" max="3" width="7.44140625" style="1" customWidth="1"/>
    <col min="4" max="256" width="9" style="1"/>
    <col min="257" max="257" width="7.6640625" style="1" customWidth="1"/>
    <col min="258" max="258" width="12.88671875" style="1" customWidth="1"/>
    <col min="259" max="259" width="7.44140625" style="1" customWidth="1"/>
    <col min="260" max="512" width="9" style="1"/>
    <col min="513" max="513" width="7.6640625" style="1" customWidth="1"/>
    <col min="514" max="514" width="12.88671875" style="1" customWidth="1"/>
    <col min="515" max="515" width="7.44140625" style="1" customWidth="1"/>
    <col min="516" max="768" width="9" style="1"/>
    <col min="769" max="769" width="7.6640625" style="1" customWidth="1"/>
    <col min="770" max="770" width="12.88671875" style="1" customWidth="1"/>
    <col min="771" max="771" width="7.44140625" style="1" customWidth="1"/>
    <col min="772" max="1024" width="9" style="1"/>
    <col min="1025" max="1025" width="7.6640625" style="1" customWidth="1"/>
    <col min="1026" max="1026" width="12.88671875" style="1" customWidth="1"/>
    <col min="1027" max="1027" width="7.44140625" style="1" customWidth="1"/>
    <col min="1028" max="1280" width="9" style="1"/>
    <col min="1281" max="1281" width="7.6640625" style="1" customWidth="1"/>
    <col min="1282" max="1282" width="12.88671875" style="1" customWidth="1"/>
    <col min="1283" max="1283" width="7.44140625" style="1" customWidth="1"/>
    <col min="1284" max="1536" width="9" style="1"/>
    <col min="1537" max="1537" width="7.6640625" style="1" customWidth="1"/>
    <col min="1538" max="1538" width="12.88671875" style="1" customWidth="1"/>
    <col min="1539" max="1539" width="7.44140625" style="1" customWidth="1"/>
    <col min="1540" max="1792" width="9" style="1"/>
    <col min="1793" max="1793" width="7.6640625" style="1" customWidth="1"/>
    <col min="1794" max="1794" width="12.88671875" style="1" customWidth="1"/>
    <col min="1795" max="1795" width="7.44140625" style="1" customWidth="1"/>
    <col min="1796" max="2048" width="9" style="1"/>
    <col min="2049" max="2049" width="7.6640625" style="1" customWidth="1"/>
    <col min="2050" max="2050" width="12.88671875" style="1" customWidth="1"/>
    <col min="2051" max="2051" width="7.44140625" style="1" customWidth="1"/>
    <col min="2052" max="2304" width="9" style="1"/>
    <col min="2305" max="2305" width="7.6640625" style="1" customWidth="1"/>
    <col min="2306" max="2306" width="12.88671875" style="1" customWidth="1"/>
    <col min="2307" max="2307" width="7.44140625" style="1" customWidth="1"/>
    <col min="2308" max="2560" width="9" style="1"/>
    <col min="2561" max="2561" width="7.6640625" style="1" customWidth="1"/>
    <col min="2562" max="2562" width="12.88671875" style="1" customWidth="1"/>
    <col min="2563" max="2563" width="7.44140625" style="1" customWidth="1"/>
    <col min="2564" max="2816" width="9" style="1"/>
    <col min="2817" max="2817" width="7.6640625" style="1" customWidth="1"/>
    <col min="2818" max="2818" width="12.88671875" style="1" customWidth="1"/>
    <col min="2819" max="2819" width="7.44140625" style="1" customWidth="1"/>
    <col min="2820" max="3072" width="9" style="1"/>
    <col min="3073" max="3073" width="7.6640625" style="1" customWidth="1"/>
    <col min="3074" max="3074" width="12.88671875" style="1" customWidth="1"/>
    <col min="3075" max="3075" width="7.44140625" style="1" customWidth="1"/>
    <col min="3076" max="3328" width="9" style="1"/>
    <col min="3329" max="3329" width="7.6640625" style="1" customWidth="1"/>
    <col min="3330" max="3330" width="12.88671875" style="1" customWidth="1"/>
    <col min="3331" max="3331" width="7.44140625" style="1" customWidth="1"/>
    <col min="3332" max="3584" width="9" style="1"/>
    <col min="3585" max="3585" width="7.6640625" style="1" customWidth="1"/>
    <col min="3586" max="3586" width="12.88671875" style="1" customWidth="1"/>
    <col min="3587" max="3587" width="7.44140625" style="1" customWidth="1"/>
    <col min="3588" max="3840" width="9" style="1"/>
    <col min="3841" max="3841" width="7.6640625" style="1" customWidth="1"/>
    <col min="3842" max="3842" width="12.88671875" style="1" customWidth="1"/>
    <col min="3843" max="3843" width="7.44140625" style="1" customWidth="1"/>
    <col min="3844" max="4096" width="9" style="1"/>
    <col min="4097" max="4097" width="7.6640625" style="1" customWidth="1"/>
    <col min="4098" max="4098" width="12.88671875" style="1" customWidth="1"/>
    <col min="4099" max="4099" width="7.44140625" style="1" customWidth="1"/>
    <col min="4100" max="4352" width="9" style="1"/>
    <col min="4353" max="4353" width="7.6640625" style="1" customWidth="1"/>
    <col min="4354" max="4354" width="12.88671875" style="1" customWidth="1"/>
    <col min="4355" max="4355" width="7.44140625" style="1" customWidth="1"/>
    <col min="4356" max="4608" width="9" style="1"/>
    <col min="4609" max="4609" width="7.6640625" style="1" customWidth="1"/>
    <col min="4610" max="4610" width="12.88671875" style="1" customWidth="1"/>
    <col min="4611" max="4611" width="7.44140625" style="1" customWidth="1"/>
    <col min="4612" max="4864" width="9" style="1"/>
    <col min="4865" max="4865" width="7.6640625" style="1" customWidth="1"/>
    <col min="4866" max="4866" width="12.88671875" style="1" customWidth="1"/>
    <col min="4867" max="4867" width="7.44140625" style="1" customWidth="1"/>
    <col min="4868" max="5120" width="9" style="1"/>
    <col min="5121" max="5121" width="7.6640625" style="1" customWidth="1"/>
    <col min="5122" max="5122" width="12.88671875" style="1" customWidth="1"/>
    <col min="5123" max="5123" width="7.44140625" style="1" customWidth="1"/>
    <col min="5124" max="5376" width="9" style="1"/>
    <col min="5377" max="5377" width="7.6640625" style="1" customWidth="1"/>
    <col min="5378" max="5378" width="12.88671875" style="1" customWidth="1"/>
    <col min="5379" max="5379" width="7.44140625" style="1" customWidth="1"/>
    <col min="5380" max="5632" width="9" style="1"/>
    <col min="5633" max="5633" width="7.6640625" style="1" customWidth="1"/>
    <col min="5634" max="5634" width="12.88671875" style="1" customWidth="1"/>
    <col min="5635" max="5635" width="7.44140625" style="1" customWidth="1"/>
    <col min="5636" max="5888" width="9" style="1"/>
    <col min="5889" max="5889" width="7.6640625" style="1" customWidth="1"/>
    <col min="5890" max="5890" width="12.88671875" style="1" customWidth="1"/>
    <col min="5891" max="5891" width="7.44140625" style="1" customWidth="1"/>
    <col min="5892" max="6144" width="9" style="1"/>
    <col min="6145" max="6145" width="7.6640625" style="1" customWidth="1"/>
    <col min="6146" max="6146" width="12.88671875" style="1" customWidth="1"/>
    <col min="6147" max="6147" width="7.44140625" style="1" customWidth="1"/>
    <col min="6148" max="6400" width="9" style="1"/>
    <col min="6401" max="6401" width="7.6640625" style="1" customWidth="1"/>
    <col min="6402" max="6402" width="12.88671875" style="1" customWidth="1"/>
    <col min="6403" max="6403" width="7.44140625" style="1" customWidth="1"/>
    <col min="6404" max="6656" width="9" style="1"/>
    <col min="6657" max="6657" width="7.6640625" style="1" customWidth="1"/>
    <col min="6658" max="6658" width="12.88671875" style="1" customWidth="1"/>
    <col min="6659" max="6659" width="7.44140625" style="1" customWidth="1"/>
    <col min="6660" max="6912" width="9" style="1"/>
    <col min="6913" max="6913" width="7.6640625" style="1" customWidth="1"/>
    <col min="6914" max="6914" width="12.88671875" style="1" customWidth="1"/>
    <col min="6915" max="6915" width="7.44140625" style="1" customWidth="1"/>
    <col min="6916" max="7168" width="9" style="1"/>
    <col min="7169" max="7169" width="7.6640625" style="1" customWidth="1"/>
    <col min="7170" max="7170" width="12.88671875" style="1" customWidth="1"/>
    <col min="7171" max="7171" width="7.44140625" style="1" customWidth="1"/>
    <col min="7172" max="7424" width="9" style="1"/>
    <col min="7425" max="7425" width="7.6640625" style="1" customWidth="1"/>
    <col min="7426" max="7426" width="12.88671875" style="1" customWidth="1"/>
    <col min="7427" max="7427" width="7.44140625" style="1" customWidth="1"/>
    <col min="7428" max="7680" width="9" style="1"/>
    <col min="7681" max="7681" width="7.6640625" style="1" customWidth="1"/>
    <col min="7682" max="7682" width="12.88671875" style="1" customWidth="1"/>
    <col min="7683" max="7683" width="7.44140625" style="1" customWidth="1"/>
    <col min="7684" max="7936" width="9" style="1"/>
    <col min="7937" max="7937" width="7.6640625" style="1" customWidth="1"/>
    <col min="7938" max="7938" width="12.88671875" style="1" customWidth="1"/>
    <col min="7939" max="7939" width="7.44140625" style="1" customWidth="1"/>
    <col min="7940" max="8192" width="9" style="1"/>
    <col min="8193" max="8193" width="7.6640625" style="1" customWidth="1"/>
    <col min="8194" max="8194" width="12.88671875" style="1" customWidth="1"/>
    <col min="8195" max="8195" width="7.44140625" style="1" customWidth="1"/>
    <col min="8196" max="8448" width="9" style="1"/>
    <col min="8449" max="8449" width="7.6640625" style="1" customWidth="1"/>
    <col min="8450" max="8450" width="12.88671875" style="1" customWidth="1"/>
    <col min="8451" max="8451" width="7.44140625" style="1" customWidth="1"/>
    <col min="8452" max="8704" width="9" style="1"/>
    <col min="8705" max="8705" width="7.6640625" style="1" customWidth="1"/>
    <col min="8706" max="8706" width="12.88671875" style="1" customWidth="1"/>
    <col min="8707" max="8707" width="7.44140625" style="1" customWidth="1"/>
    <col min="8708" max="8960" width="9" style="1"/>
    <col min="8961" max="8961" width="7.6640625" style="1" customWidth="1"/>
    <col min="8962" max="8962" width="12.88671875" style="1" customWidth="1"/>
    <col min="8963" max="8963" width="7.44140625" style="1" customWidth="1"/>
    <col min="8964" max="9216" width="9" style="1"/>
    <col min="9217" max="9217" width="7.6640625" style="1" customWidth="1"/>
    <col min="9218" max="9218" width="12.88671875" style="1" customWidth="1"/>
    <col min="9219" max="9219" width="7.44140625" style="1" customWidth="1"/>
    <col min="9220" max="9472" width="9" style="1"/>
    <col min="9473" max="9473" width="7.6640625" style="1" customWidth="1"/>
    <col min="9474" max="9474" width="12.88671875" style="1" customWidth="1"/>
    <col min="9475" max="9475" width="7.44140625" style="1" customWidth="1"/>
    <col min="9476" max="9728" width="9" style="1"/>
    <col min="9729" max="9729" width="7.6640625" style="1" customWidth="1"/>
    <col min="9730" max="9730" width="12.88671875" style="1" customWidth="1"/>
    <col min="9731" max="9731" width="7.44140625" style="1" customWidth="1"/>
    <col min="9732" max="9984" width="9" style="1"/>
    <col min="9985" max="9985" width="7.6640625" style="1" customWidth="1"/>
    <col min="9986" max="9986" width="12.88671875" style="1" customWidth="1"/>
    <col min="9987" max="9987" width="7.44140625" style="1" customWidth="1"/>
    <col min="9988" max="10240" width="9" style="1"/>
    <col min="10241" max="10241" width="7.6640625" style="1" customWidth="1"/>
    <col min="10242" max="10242" width="12.88671875" style="1" customWidth="1"/>
    <col min="10243" max="10243" width="7.44140625" style="1" customWidth="1"/>
    <col min="10244" max="10496" width="9" style="1"/>
    <col min="10497" max="10497" width="7.6640625" style="1" customWidth="1"/>
    <col min="10498" max="10498" width="12.88671875" style="1" customWidth="1"/>
    <col min="10499" max="10499" width="7.44140625" style="1" customWidth="1"/>
    <col min="10500" max="10752" width="9" style="1"/>
    <col min="10753" max="10753" width="7.6640625" style="1" customWidth="1"/>
    <col min="10754" max="10754" width="12.88671875" style="1" customWidth="1"/>
    <col min="10755" max="10755" width="7.44140625" style="1" customWidth="1"/>
    <col min="10756" max="11008" width="9" style="1"/>
    <col min="11009" max="11009" width="7.6640625" style="1" customWidth="1"/>
    <col min="11010" max="11010" width="12.88671875" style="1" customWidth="1"/>
    <col min="11011" max="11011" width="7.44140625" style="1" customWidth="1"/>
    <col min="11012" max="11264" width="9" style="1"/>
    <col min="11265" max="11265" width="7.6640625" style="1" customWidth="1"/>
    <col min="11266" max="11266" width="12.88671875" style="1" customWidth="1"/>
    <col min="11267" max="11267" width="7.44140625" style="1" customWidth="1"/>
    <col min="11268" max="11520" width="9" style="1"/>
    <col min="11521" max="11521" width="7.6640625" style="1" customWidth="1"/>
    <col min="11522" max="11522" width="12.88671875" style="1" customWidth="1"/>
    <col min="11523" max="11523" width="7.44140625" style="1" customWidth="1"/>
    <col min="11524" max="11776" width="9" style="1"/>
    <col min="11777" max="11777" width="7.6640625" style="1" customWidth="1"/>
    <col min="11778" max="11778" width="12.88671875" style="1" customWidth="1"/>
    <col min="11779" max="11779" width="7.44140625" style="1" customWidth="1"/>
    <col min="11780" max="12032" width="9" style="1"/>
    <col min="12033" max="12033" width="7.6640625" style="1" customWidth="1"/>
    <col min="12034" max="12034" width="12.88671875" style="1" customWidth="1"/>
    <col min="12035" max="12035" width="7.44140625" style="1" customWidth="1"/>
    <col min="12036" max="12288" width="9" style="1"/>
    <col min="12289" max="12289" width="7.6640625" style="1" customWidth="1"/>
    <col min="12290" max="12290" width="12.88671875" style="1" customWidth="1"/>
    <col min="12291" max="12291" width="7.44140625" style="1" customWidth="1"/>
    <col min="12292" max="12544" width="9" style="1"/>
    <col min="12545" max="12545" width="7.6640625" style="1" customWidth="1"/>
    <col min="12546" max="12546" width="12.88671875" style="1" customWidth="1"/>
    <col min="12547" max="12547" width="7.44140625" style="1" customWidth="1"/>
    <col min="12548" max="12800" width="9" style="1"/>
    <col min="12801" max="12801" width="7.6640625" style="1" customWidth="1"/>
    <col min="12802" max="12802" width="12.88671875" style="1" customWidth="1"/>
    <col min="12803" max="12803" width="7.44140625" style="1" customWidth="1"/>
    <col min="12804" max="13056" width="9" style="1"/>
    <col min="13057" max="13057" width="7.6640625" style="1" customWidth="1"/>
    <col min="13058" max="13058" width="12.88671875" style="1" customWidth="1"/>
    <col min="13059" max="13059" width="7.44140625" style="1" customWidth="1"/>
    <col min="13060" max="13312" width="9" style="1"/>
    <col min="13313" max="13313" width="7.6640625" style="1" customWidth="1"/>
    <col min="13314" max="13314" width="12.88671875" style="1" customWidth="1"/>
    <col min="13315" max="13315" width="7.44140625" style="1" customWidth="1"/>
    <col min="13316" max="13568" width="9" style="1"/>
    <col min="13569" max="13569" width="7.6640625" style="1" customWidth="1"/>
    <col min="13570" max="13570" width="12.88671875" style="1" customWidth="1"/>
    <col min="13571" max="13571" width="7.44140625" style="1" customWidth="1"/>
    <col min="13572" max="13824" width="9" style="1"/>
    <col min="13825" max="13825" width="7.6640625" style="1" customWidth="1"/>
    <col min="13826" max="13826" width="12.88671875" style="1" customWidth="1"/>
    <col min="13827" max="13827" width="7.44140625" style="1" customWidth="1"/>
    <col min="13828" max="14080" width="9" style="1"/>
    <col min="14081" max="14081" width="7.6640625" style="1" customWidth="1"/>
    <col min="14082" max="14082" width="12.88671875" style="1" customWidth="1"/>
    <col min="14083" max="14083" width="7.44140625" style="1" customWidth="1"/>
    <col min="14084" max="14336" width="9" style="1"/>
    <col min="14337" max="14337" width="7.6640625" style="1" customWidth="1"/>
    <col min="14338" max="14338" width="12.88671875" style="1" customWidth="1"/>
    <col min="14339" max="14339" width="7.44140625" style="1" customWidth="1"/>
    <col min="14340" max="14592" width="9" style="1"/>
    <col min="14593" max="14593" width="7.6640625" style="1" customWidth="1"/>
    <col min="14594" max="14594" width="12.88671875" style="1" customWidth="1"/>
    <col min="14595" max="14595" width="7.44140625" style="1" customWidth="1"/>
    <col min="14596" max="14848" width="9" style="1"/>
    <col min="14849" max="14849" width="7.6640625" style="1" customWidth="1"/>
    <col min="14850" max="14850" width="12.88671875" style="1" customWidth="1"/>
    <col min="14851" max="14851" width="7.44140625" style="1" customWidth="1"/>
    <col min="14852" max="15104" width="9" style="1"/>
    <col min="15105" max="15105" width="7.6640625" style="1" customWidth="1"/>
    <col min="15106" max="15106" width="12.88671875" style="1" customWidth="1"/>
    <col min="15107" max="15107" width="7.44140625" style="1" customWidth="1"/>
    <col min="15108" max="15360" width="9" style="1"/>
    <col min="15361" max="15361" width="7.6640625" style="1" customWidth="1"/>
    <col min="15362" max="15362" width="12.88671875" style="1" customWidth="1"/>
    <col min="15363" max="15363" width="7.44140625" style="1" customWidth="1"/>
    <col min="15364" max="15616" width="9" style="1"/>
    <col min="15617" max="15617" width="7.6640625" style="1" customWidth="1"/>
    <col min="15618" max="15618" width="12.88671875" style="1" customWidth="1"/>
    <col min="15619" max="15619" width="7.44140625" style="1" customWidth="1"/>
    <col min="15620" max="15872" width="9" style="1"/>
    <col min="15873" max="15873" width="7.6640625" style="1" customWidth="1"/>
    <col min="15874" max="15874" width="12.88671875" style="1" customWidth="1"/>
    <col min="15875" max="15875" width="7.44140625" style="1" customWidth="1"/>
    <col min="15876" max="16128" width="9" style="1"/>
    <col min="16129" max="16129" width="7.6640625" style="1" customWidth="1"/>
    <col min="16130" max="16130" width="12.88671875" style="1" customWidth="1"/>
    <col min="16131" max="16131" width="7.44140625" style="1" customWidth="1"/>
    <col min="16132" max="16384" width="9" style="1"/>
  </cols>
  <sheetData>
    <row r="2" spans="2:10" ht="16.2" x14ac:dyDescent="0.2">
      <c r="B2" s="71" t="s">
        <v>72</v>
      </c>
      <c r="C2" s="71"/>
      <c r="D2" s="71"/>
      <c r="E2" s="71"/>
      <c r="F2" s="71"/>
      <c r="G2" s="71"/>
      <c r="H2" s="71"/>
      <c r="I2" s="71"/>
    </row>
    <row r="3" spans="2:10" ht="16.2" x14ac:dyDescent="0.2">
      <c r="C3" s="71" t="s">
        <v>0</v>
      </c>
      <c r="D3" s="71"/>
      <c r="E3" s="71"/>
      <c r="F3" s="71"/>
      <c r="G3" s="71"/>
    </row>
    <row r="4" spans="2:10" x14ac:dyDescent="0.2">
      <c r="C4" s="11" t="s">
        <v>64</v>
      </c>
      <c r="D4" s="2"/>
      <c r="E4" s="2"/>
      <c r="F4" s="2"/>
      <c r="G4" s="2"/>
    </row>
    <row r="5" spans="2:10" x14ac:dyDescent="0.2">
      <c r="C5" s="72" t="s">
        <v>1</v>
      </c>
      <c r="D5" s="72"/>
      <c r="E5" s="72"/>
      <c r="F5" s="72"/>
      <c r="G5" s="72"/>
      <c r="H5" s="72"/>
      <c r="I5" s="72"/>
      <c r="J5" s="72"/>
    </row>
    <row r="6" spans="2:10" x14ac:dyDescent="0.2">
      <c r="B6" s="3" t="s">
        <v>2</v>
      </c>
      <c r="C6" s="69"/>
      <c r="D6" s="69"/>
      <c r="E6" s="69"/>
      <c r="F6" s="69"/>
      <c r="G6" s="69"/>
      <c r="H6" s="69"/>
      <c r="I6" s="69"/>
      <c r="J6" s="69"/>
    </row>
    <row r="7" spans="2:10" x14ac:dyDescent="0.2">
      <c r="B7" s="3" t="s">
        <v>3</v>
      </c>
      <c r="C7" s="69"/>
      <c r="D7" s="69"/>
      <c r="E7" s="69"/>
      <c r="F7" s="69"/>
      <c r="G7" s="69"/>
      <c r="H7" s="69"/>
      <c r="I7" s="69"/>
      <c r="J7" s="69"/>
    </row>
    <row r="8" spans="2:10" x14ac:dyDescent="0.2">
      <c r="B8" s="3" t="s">
        <v>4</v>
      </c>
      <c r="C8" s="69"/>
      <c r="D8" s="69"/>
      <c r="E8" s="69"/>
      <c r="F8" s="69"/>
      <c r="G8" s="69"/>
      <c r="H8" s="69"/>
      <c r="I8" s="69"/>
      <c r="J8" s="69"/>
    </row>
    <row r="9" spans="2:10" x14ac:dyDescent="0.2">
      <c r="B9" s="3" t="s">
        <v>5</v>
      </c>
      <c r="C9" s="3" t="s">
        <v>71</v>
      </c>
      <c r="D9" s="68"/>
      <c r="E9" s="68"/>
      <c r="F9" s="68"/>
      <c r="G9" s="68"/>
      <c r="H9" s="68"/>
      <c r="I9" s="68"/>
      <c r="J9" s="68"/>
    </row>
    <row r="10" spans="2:10" x14ac:dyDescent="0.2">
      <c r="B10" s="3" t="s">
        <v>6</v>
      </c>
      <c r="C10" s="69"/>
      <c r="D10" s="69"/>
      <c r="E10" s="3" t="s">
        <v>7</v>
      </c>
      <c r="F10" s="70"/>
      <c r="G10" s="69"/>
      <c r="H10" s="69"/>
      <c r="I10" s="69"/>
      <c r="J10" s="69"/>
    </row>
    <row r="12" spans="2:10" x14ac:dyDescent="0.2">
      <c r="B12" s="67" t="s">
        <v>8</v>
      </c>
      <c r="C12" s="67"/>
    </row>
    <row r="13" spans="2:10" x14ac:dyDescent="0.2">
      <c r="B13" s="65" t="s">
        <v>9</v>
      </c>
      <c r="C13" s="66"/>
    </row>
    <row r="14" spans="2:10" x14ac:dyDescent="0.2">
      <c r="B14" s="64" t="s">
        <v>10</v>
      </c>
      <c r="C14" s="64"/>
      <c r="D14" s="4"/>
      <c r="E14" s="1" t="s">
        <v>11</v>
      </c>
    </row>
    <row r="15" spans="2:10" x14ac:dyDescent="0.2">
      <c r="B15" s="64" t="s">
        <v>12</v>
      </c>
      <c r="C15" s="64"/>
      <c r="D15" s="4"/>
      <c r="E15" s="1" t="s">
        <v>11</v>
      </c>
    </row>
    <row r="16" spans="2:10" x14ac:dyDescent="0.2">
      <c r="B16" s="64" t="s">
        <v>13</v>
      </c>
      <c r="C16" s="64"/>
      <c r="D16" s="4"/>
      <c r="E16" s="1" t="s">
        <v>11</v>
      </c>
    </row>
    <row r="17" spans="2:9" x14ac:dyDescent="0.2">
      <c r="B17" s="64" t="s">
        <v>12</v>
      </c>
      <c r="C17" s="64"/>
      <c r="D17" s="4"/>
      <c r="E17" s="1" t="s">
        <v>11</v>
      </c>
    </row>
    <row r="18" spans="2:9" x14ac:dyDescent="0.2">
      <c r="C18" s="2" t="s">
        <v>14</v>
      </c>
      <c r="D18" s="3">
        <f>SUM(D14:D17)</f>
        <v>0</v>
      </c>
      <c r="E18" s="5" t="s">
        <v>11</v>
      </c>
      <c r="F18" s="5" t="s">
        <v>68</v>
      </c>
    </row>
    <row r="19" spans="2:9" x14ac:dyDescent="0.2">
      <c r="C19" s="2" t="s">
        <v>15</v>
      </c>
      <c r="D19" s="6">
        <f>D18*5000</f>
        <v>0</v>
      </c>
      <c r="E19" s="7" t="s">
        <v>16</v>
      </c>
      <c r="F19" s="7" t="s">
        <v>17</v>
      </c>
    </row>
    <row r="20" spans="2:9" x14ac:dyDescent="0.2">
      <c r="B20" s="65" t="s">
        <v>18</v>
      </c>
      <c r="C20" s="66"/>
    </row>
    <row r="21" spans="2:9" x14ac:dyDescent="0.2">
      <c r="B21" s="64" t="s">
        <v>10</v>
      </c>
      <c r="C21" s="64"/>
      <c r="D21" s="4"/>
      <c r="E21" s="1" t="s">
        <v>19</v>
      </c>
      <c r="I21" s="1" t="s">
        <v>67</v>
      </c>
    </row>
    <row r="22" spans="2:9" x14ac:dyDescent="0.2">
      <c r="B22" s="64" t="s">
        <v>12</v>
      </c>
      <c r="C22" s="64"/>
      <c r="D22" s="4"/>
      <c r="E22" s="1" t="s">
        <v>19</v>
      </c>
    </row>
    <row r="23" spans="2:9" x14ac:dyDescent="0.2">
      <c r="B23" s="64" t="s">
        <v>13</v>
      </c>
      <c r="C23" s="64"/>
      <c r="D23" s="4"/>
      <c r="E23" s="1" t="s">
        <v>19</v>
      </c>
    </row>
    <row r="24" spans="2:9" x14ac:dyDescent="0.2">
      <c r="B24" s="64" t="s">
        <v>12</v>
      </c>
      <c r="C24" s="64"/>
      <c r="D24" s="4"/>
      <c r="E24" s="1" t="s">
        <v>19</v>
      </c>
    </row>
    <row r="25" spans="2:9" x14ac:dyDescent="0.2">
      <c r="B25" s="64" t="s">
        <v>20</v>
      </c>
      <c r="C25" s="64"/>
      <c r="D25" s="4"/>
      <c r="E25" s="1" t="s">
        <v>19</v>
      </c>
    </row>
    <row r="26" spans="2:9" x14ac:dyDescent="0.2">
      <c r="B26" s="64" t="s">
        <v>12</v>
      </c>
      <c r="C26" s="64"/>
      <c r="D26" s="4"/>
      <c r="E26" s="1" t="s">
        <v>19</v>
      </c>
    </row>
    <row r="27" spans="2:9" x14ac:dyDescent="0.2">
      <c r="C27" s="2" t="s">
        <v>14</v>
      </c>
      <c r="D27" s="3"/>
      <c r="E27" s="5" t="s">
        <v>19</v>
      </c>
      <c r="F27" s="5" t="s">
        <v>68</v>
      </c>
    </row>
    <row r="28" spans="2:9" x14ac:dyDescent="0.2">
      <c r="C28" s="2" t="s">
        <v>15</v>
      </c>
      <c r="D28" s="6">
        <f>D27*5000</f>
        <v>0</v>
      </c>
      <c r="E28" s="7" t="s">
        <v>16</v>
      </c>
      <c r="F28" s="7" t="s">
        <v>21</v>
      </c>
    </row>
    <row r="29" spans="2:9" x14ac:dyDescent="0.2">
      <c r="B29" s="65" t="s">
        <v>36</v>
      </c>
      <c r="C29" s="66"/>
    </row>
    <row r="30" spans="2:9" x14ac:dyDescent="0.2">
      <c r="C30" s="8" t="s">
        <v>22</v>
      </c>
      <c r="D30" s="4"/>
      <c r="E30" s="67" t="s">
        <v>69</v>
      </c>
      <c r="G30" s="5"/>
      <c r="H30" s="5"/>
    </row>
    <row r="31" spans="2:9" x14ac:dyDescent="0.2">
      <c r="C31" s="8" t="s">
        <v>12</v>
      </c>
      <c r="D31" s="4"/>
      <c r="E31" s="67"/>
      <c r="G31" s="5"/>
      <c r="H31" s="5"/>
    </row>
    <row r="32" spans="2:9" x14ac:dyDescent="0.2">
      <c r="C32" s="2" t="s">
        <v>15</v>
      </c>
      <c r="D32" s="7">
        <f>SUM(D30:D31)*7000</f>
        <v>0</v>
      </c>
      <c r="E32" s="9" t="s">
        <v>16</v>
      </c>
      <c r="F32" s="9" t="s">
        <v>23</v>
      </c>
      <c r="G32" s="2"/>
      <c r="H32" s="2"/>
    </row>
    <row r="33" spans="2:8" x14ac:dyDescent="0.2">
      <c r="B33" s="65" t="s">
        <v>37</v>
      </c>
      <c r="C33" s="66"/>
      <c r="G33" s="2"/>
      <c r="H33" s="2"/>
    </row>
    <row r="34" spans="2:8" x14ac:dyDescent="0.2">
      <c r="C34" s="8" t="s">
        <v>22</v>
      </c>
      <c r="D34" s="4"/>
      <c r="E34" s="67" t="s">
        <v>69</v>
      </c>
      <c r="G34" s="2"/>
      <c r="H34" s="2"/>
    </row>
    <row r="35" spans="2:8" x14ac:dyDescent="0.2">
      <c r="C35" s="8" t="s">
        <v>12</v>
      </c>
      <c r="D35" s="4"/>
      <c r="E35" s="67"/>
      <c r="G35" s="2" t="s">
        <v>70</v>
      </c>
      <c r="H35" s="2"/>
    </row>
    <row r="36" spans="2:8" x14ac:dyDescent="0.2">
      <c r="C36" s="2" t="s">
        <v>15</v>
      </c>
      <c r="D36" s="7">
        <f>SUM(D34:D35)*7000</f>
        <v>0</v>
      </c>
      <c r="E36" s="9" t="s">
        <v>16</v>
      </c>
      <c r="F36" s="9" t="s">
        <v>35</v>
      </c>
      <c r="G36" s="2"/>
      <c r="H36" s="2"/>
    </row>
    <row r="37" spans="2:8" x14ac:dyDescent="0.2">
      <c r="B37" s="61" t="s">
        <v>24</v>
      </c>
      <c r="C37" s="61"/>
      <c r="D37" s="61"/>
      <c r="E37" s="61"/>
      <c r="F37" s="61"/>
      <c r="G37" s="61"/>
    </row>
    <row r="38" spans="2:8" x14ac:dyDescent="0.2">
      <c r="B38" s="62" t="s">
        <v>25</v>
      </c>
      <c r="C38" s="62"/>
      <c r="D38" s="62"/>
      <c r="E38" s="62"/>
      <c r="F38" s="62"/>
      <c r="G38" s="62"/>
    </row>
    <row r="39" spans="2:8" x14ac:dyDescent="0.2">
      <c r="B39" s="2"/>
      <c r="C39" s="2"/>
      <c r="D39" s="2"/>
      <c r="E39" s="2"/>
      <c r="F39" s="2"/>
      <c r="G39" s="2"/>
    </row>
    <row r="40" spans="2:8" ht="15" thickBot="1" x14ac:dyDescent="0.25">
      <c r="C40" s="63" t="s">
        <v>26</v>
      </c>
      <c r="D40" s="63"/>
      <c r="E40" s="10">
        <f>SUM(D19+D28+D32+D36)</f>
        <v>0</v>
      </c>
      <c r="F40" s="10" t="s">
        <v>16</v>
      </c>
      <c r="G40" s="63" t="s">
        <v>38</v>
      </c>
      <c r="H40" s="63"/>
    </row>
    <row r="42" spans="2:8" x14ac:dyDescent="0.2">
      <c r="B42" s="11"/>
    </row>
  </sheetData>
  <mergeCells count="30">
    <mergeCell ref="C8:J8"/>
    <mergeCell ref="B2:I2"/>
    <mergeCell ref="C3:G3"/>
    <mergeCell ref="C5:J5"/>
    <mergeCell ref="C6:J6"/>
    <mergeCell ref="C7:J7"/>
    <mergeCell ref="B22:C22"/>
    <mergeCell ref="D9:J9"/>
    <mergeCell ref="C10:D10"/>
    <mergeCell ref="F10:J10"/>
    <mergeCell ref="B12:C12"/>
    <mergeCell ref="B13:C13"/>
    <mergeCell ref="B14:C14"/>
    <mergeCell ref="B15:C15"/>
    <mergeCell ref="B16:C16"/>
    <mergeCell ref="B17:C17"/>
    <mergeCell ref="B20:C20"/>
    <mergeCell ref="B21:C21"/>
    <mergeCell ref="B37:G37"/>
    <mergeCell ref="B38:G38"/>
    <mergeCell ref="C40:D40"/>
    <mergeCell ref="G40:H40"/>
    <mergeCell ref="B23:C23"/>
    <mergeCell ref="B24:C24"/>
    <mergeCell ref="B25:C25"/>
    <mergeCell ref="B26:C26"/>
    <mergeCell ref="B29:C29"/>
    <mergeCell ref="E30:E31"/>
    <mergeCell ref="B33:C33"/>
    <mergeCell ref="E34:E35"/>
  </mergeCells>
  <phoneticPr fontId="1"/>
  <pageMargins left="0" right="3.888888888888889E-2" top="1" bottom="1" header="0.51111111111111107" footer="0.5111111111111110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69"/>
  <sheetViews>
    <sheetView zoomScale="85" zoomScaleNormal="85" zoomScaleSheetLayoutView="100" workbookViewId="0">
      <selection activeCell="O27" sqref="O27"/>
    </sheetView>
  </sheetViews>
  <sheetFormatPr defaultColWidth="9" defaultRowHeight="14.4" x14ac:dyDescent="0.2"/>
  <cols>
    <col min="1" max="1" width="9" style="1"/>
    <col min="2" max="2" width="5.77734375" style="12" customWidth="1"/>
    <col min="3" max="3" width="16.44140625" style="12" customWidth="1"/>
    <col min="4" max="4" width="19.77734375" style="12" customWidth="1"/>
    <col min="5" max="5" width="6.6640625" style="12" customWidth="1"/>
    <col min="6" max="7" width="11.21875" style="12" customWidth="1"/>
    <col min="8" max="8" width="9" style="1"/>
    <col min="9" max="9" width="5.77734375" style="1" customWidth="1"/>
    <col min="10" max="11" width="15.6640625" style="1" customWidth="1"/>
    <col min="12" max="12" width="8.44140625" style="1" customWidth="1"/>
    <col min="13" max="13" width="10.109375" style="1" customWidth="1"/>
    <col min="14" max="16384" width="9" style="1"/>
  </cols>
  <sheetData>
    <row r="2" spans="2:20" ht="16.2" x14ac:dyDescent="0.2">
      <c r="B2" s="71" t="s">
        <v>54</v>
      </c>
      <c r="C2" s="71"/>
      <c r="D2" s="71"/>
      <c r="E2" s="71"/>
      <c r="F2" s="71"/>
      <c r="G2" s="19"/>
    </row>
    <row r="3" spans="2:20" ht="11.1" customHeight="1" x14ac:dyDescent="0.2">
      <c r="B3" s="71"/>
      <c r="C3" s="71"/>
      <c r="D3" s="71"/>
      <c r="E3" s="71"/>
      <c r="F3" s="71"/>
      <c r="G3" s="19"/>
    </row>
    <row r="4" spans="2:20" x14ac:dyDescent="0.2">
      <c r="B4" s="62" t="s">
        <v>1</v>
      </c>
      <c r="C4" s="62"/>
      <c r="D4" s="62"/>
      <c r="E4" s="62"/>
      <c r="F4" s="62"/>
      <c r="G4" s="38"/>
    </row>
    <row r="5" spans="2:20" ht="15" thickBot="1" x14ac:dyDescent="0.25">
      <c r="B5" s="67" t="s">
        <v>53</v>
      </c>
      <c r="C5" s="67"/>
      <c r="D5" s="67"/>
      <c r="I5" s="67" t="s">
        <v>52</v>
      </c>
      <c r="J5" s="67"/>
      <c r="K5" s="67"/>
      <c r="L5" s="12"/>
      <c r="M5" s="12"/>
      <c r="N5" s="12"/>
      <c r="P5" s="67" t="s">
        <v>73</v>
      </c>
      <c r="Q5" s="67"/>
      <c r="R5" s="67"/>
      <c r="S5" s="12"/>
      <c r="T5" s="12"/>
    </row>
    <row r="6" spans="2:20" ht="15" thickBot="1" x14ac:dyDescent="0.25">
      <c r="B6" s="29" t="s">
        <v>43</v>
      </c>
      <c r="C6" s="28" t="s">
        <v>42</v>
      </c>
      <c r="D6" s="28" t="s">
        <v>41</v>
      </c>
      <c r="E6" s="28" t="s">
        <v>40</v>
      </c>
      <c r="F6" s="27" t="s">
        <v>39</v>
      </c>
      <c r="I6" s="29" t="s">
        <v>43</v>
      </c>
      <c r="J6" s="28" t="s">
        <v>42</v>
      </c>
      <c r="K6" s="28" t="s">
        <v>41</v>
      </c>
      <c r="L6" s="28" t="s">
        <v>40</v>
      </c>
      <c r="M6" s="27" t="s">
        <v>39</v>
      </c>
      <c r="N6" s="12"/>
      <c r="P6" s="29" t="s">
        <v>43</v>
      </c>
      <c r="Q6" s="28" t="s">
        <v>42</v>
      </c>
      <c r="R6" s="28" t="s">
        <v>41</v>
      </c>
      <c r="S6" s="28" t="s">
        <v>40</v>
      </c>
      <c r="T6" s="27" t="s">
        <v>39</v>
      </c>
    </row>
    <row r="7" spans="2:20" x14ac:dyDescent="0.2">
      <c r="B7" s="91" t="s">
        <v>51</v>
      </c>
      <c r="C7" s="36" t="s">
        <v>50</v>
      </c>
      <c r="D7" s="35" t="s">
        <v>49</v>
      </c>
      <c r="E7" s="35">
        <v>3</v>
      </c>
      <c r="F7" s="89" t="s">
        <v>48</v>
      </c>
      <c r="I7" s="85">
        <v>1</v>
      </c>
      <c r="J7" s="30"/>
      <c r="K7" s="30"/>
      <c r="L7" s="30"/>
      <c r="M7" s="87"/>
      <c r="N7" s="12"/>
      <c r="P7" s="85">
        <v>1</v>
      </c>
      <c r="Q7" s="30"/>
      <c r="R7" s="30"/>
      <c r="S7" s="30"/>
      <c r="T7" s="87"/>
    </row>
    <row r="8" spans="2:20" ht="15" thickBot="1" x14ac:dyDescent="0.25">
      <c r="B8" s="92"/>
      <c r="C8" s="34" t="s">
        <v>47</v>
      </c>
      <c r="D8" s="33" t="s">
        <v>46</v>
      </c>
      <c r="E8" s="33">
        <v>2</v>
      </c>
      <c r="F8" s="90"/>
      <c r="I8" s="86"/>
      <c r="J8" s="20"/>
      <c r="K8" s="20"/>
      <c r="L8" s="20"/>
      <c r="M8" s="88"/>
      <c r="N8" s="12"/>
      <c r="P8" s="86"/>
      <c r="Q8" s="20"/>
      <c r="R8" s="20"/>
      <c r="S8" s="20"/>
      <c r="T8" s="88"/>
    </row>
    <row r="9" spans="2:20" x14ac:dyDescent="0.2">
      <c r="B9" s="85">
        <v>1</v>
      </c>
      <c r="C9" s="30"/>
      <c r="D9" s="30"/>
      <c r="E9" s="30"/>
      <c r="F9" s="87"/>
      <c r="I9" s="73">
        <v>2</v>
      </c>
      <c r="J9" s="25"/>
      <c r="K9" s="25"/>
      <c r="L9" s="25"/>
      <c r="M9" s="75"/>
      <c r="N9" s="12"/>
      <c r="P9" s="73">
        <v>2</v>
      </c>
      <c r="Q9" s="25"/>
      <c r="R9" s="25"/>
      <c r="S9" s="25"/>
      <c r="T9" s="75"/>
    </row>
    <row r="10" spans="2:20" ht="15" thickBot="1" x14ac:dyDescent="0.25">
      <c r="B10" s="86"/>
      <c r="C10" s="20"/>
      <c r="D10" s="20"/>
      <c r="E10" s="20"/>
      <c r="F10" s="88"/>
      <c r="I10" s="74"/>
      <c r="J10" s="31"/>
      <c r="K10" s="31"/>
      <c r="L10" s="31"/>
      <c r="M10" s="76"/>
      <c r="N10" s="12"/>
      <c r="P10" s="74"/>
      <c r="Q10" s="31"/>
      <c r="R10" s="31"/>
      <c r="S10" s="31"/>
      <c r="T10" s="76"/>
    </row>
    <row r="11" spans="2:20" x14ac:dyDescent="0.2">
      <c r="B11" s="73">
        <v>2</v>
      </c>
      <c r="C11" s="25"/>
      <c r="D11" s="25"/>
      <c r="E11" s="25"/>
      <c r="F11" s="75"/>
      <c r="I11" s="85">
        <v>3</v>
      </c>
      <c r="J11" s="30"/>
      <c r="K11" s="30"/>
      <c r="L11" s="30"/>
      <c r="M11" s="87"/>
      <c r="N11" s="12"/>
      <c r="P11" s="85">
        <v>3</v>
      </c>
      <c r="Q11" s="30"/>
      <c r="R11" s="30"/>
      <c r="S11" s="30"/>
      <c r="T11" s="87"/>
    </row>
    <row r="12" spans="2:20" ht="15" thickBot="1" x14ac:dyDescent="0.25">
      <c r="B12" s="74"/>
      <c r="C12" s="31"/>
      <c r="D12" s="31"/>
      <c r="E12" s="31"/>
      <c r="F12" s="76"/>
      <c r="I12" s="86"/>
      <c r="J12" s="20"/>
      <c r="K12" s="20"/>
      <c r="L12" s="20"/>
      <c r="M12" s="88"/>
      <c r="N12" s="12"/>
      <c r="P12" s="86"/>
      <c r="Q12" s="20"/>
      <c r="R12" s="20"/>
      <c r="S12" s="20"/>
      <c r="T12" s="88"/>
    </row>
    <row r="13" spans="2:20" x14ac:dyDescent="0.2">
      <c r="B13" s="85">
        <v>3</v>
      </c>
      <c r="C13" s="30"/>
      <c r="D13" s="30"/>
      <c r="E13" s="30"/>
      <c r="F13" s="87"/>
      <c r="I13" s="73">
        <v>4</v>
      </c>
      <c r="J13" s="25"/>
      <c r="K13" s="25"/>
      <c r="L13" s="25"/>
      <c r="M13" s="75"/>
      <c r="N13" s="12"/>
      <c r="P13" s="73">
        <v>4</v>
      </c>
      <c r="Q13" s="25"/>
      <c r="R13" s="25"/>
      <c r="S13" s="25"/>
      <c r="T13" s="75"/>
    </row>
    <row r="14" spans="2:20" ht="15" thickBot="1" x14ac:dyDescent="0.25">
      <c r="B14" s="86"/>
      <c r="C14" s="20"/>
      <c r="D14" s="20"/>
      <c r="E14" s="20"/>
      <c r="F14" s="88"/>
      <c r="I14" s="74"/>
      <c r="J14" s="31"/>
      <c r="K14" s="31"/>
      <c r="L14" s="31"/>
      <c r="M14" s="76"/>
      <c r="N14" s="12"/>
      <c r="P14" s="74"/>
      <c r="Q14" s="31"/>
      <c r="R14" s="31"/>
      <c r="S14" s="31"/>
      <c r="T14" s="76"/>
    </row>
    <row r="15" spans="2:20" x14ac:dyDescent="0.2">
      <c r="B15" s="73">
        <v>4</v>
      </c>
      <c r="C15" s="25"/>
      <c r="D15" s="25"/>
      <c r="E15" s="25"/>
      <c r="F15" s="75"/>
      <c r="I15" s="85">
        <v>5</v>
      </c>
      <c r="J15" s="30"/>
      <c r="K15" s="30"/>
      <c r="L15" s="30"/>
      <c r="M15" s="87"/>
      <c r="N15" s="12"/>
      <c r="P15" s="85">
        <v>5</v>
      </c>
      <c r="Q15" s="30"/>
      <c r="R15" s="30"/>
      <c r="S15" s="30"/>
      <c r="T15" s="87"/>
    </row>
    <row r="16" spans="2:20" ht="15" thickBot="1" x14ac:dyDescent="0.25">
      <c r="B16" s="74"/>
      <c r="C16" s="31"/>
      <c r="D16" s="31"/>
      <c r="E16" s="31"/>
      <c r="F16" s="76"/>
      <c r="I16" s="86"/>
      <c r="J16" s="20"/>
      <c r="K16" s="20"/>
      <c r="L16" s="20"/>
      <c r="M16" s="88"/>
      <c r="N16" s="12"/>
      <c r="P16" s="86"/>
      <c r="Q16" s="20"/>
      <c r="R16" s="20"/>
      <c r="S16" s="20"/>
      <c r="T16" s="88"/>
    </row>
    <row r="17" spans="2:20" x14ac:dyDescent="0.2">
      <c r="B17" s="85">
        <v>5</v>
      </c>
      <c r="C17" s="30"/>
      <c r="D17" s="30"/>
      <c r="E17" s="30"/>
      <c r="F17" s="87"/>
      <c r="I17" s="73">
        <v>6</v>
      </c>
      <c r="J17" s="25"/>
      <c r="K17" s="25"/>
      <c r="L17" s="25"/>
      <c r="M17" s="75"/>
      <c r="N17" s="12"/>
      <c r="P17" s="73">
        <v>6</v>
      </c>
      <c r="Q17" s="25"/>
      <c r="R17" s="25"/>
      <c r="S17" s="25"/>
      <c r="T17" s="75"/>
    </row>
    <row r="18" spans="2:20" ht="15" thickBot="1" x14ac:dyDescent="0.25">
      <c r="B18" s="86"/>
      <c r="C18" s="20"/>
      <c r="D18" s="20"/>
      <c r="E18" s="20"/>
      <c r="F18" s="88"/>
      <c r="I18" s="74"/>
      <c r="J18" s="32"/>
      <c r="K18" s="31"/>
      <c r="L18" s="31"/>
      <c r="M18" s="76"/>
      <c r="N18" s="12"/>
      <c r="P18" s="74"/>
      <c r="Q18" s="32"/>
      <c r="R18" s="31"/>
      <c r="S18" s="31"/>
      <c r="T18" s="76"/>
    </row>
    <row r="19" spans="2:20" x14ac:dyDescent="0.2">
      <c r="B19" s="73">
        <v>6</v>
      </c>
      <c r="C19" s="25"/>
      <c r="D19" s="25"/>
      <c r="E19" s="25"/>
      <c r="F19" s="75"/>
      <c r="I19" s="77">
        <v>7</v>
      </c>
      <c r="J19" s="30"/>
      <c r="K19" s="30"/>
      <c r="L19" s="30"/>
      <c r="M19" s="79"/>
      <c r="N19" s="12"/>
      <c r="P19" s="77">
        <v>7</v>
      </c>
      <c r="Q19" s="30"/>
      <c r="R19" s="30"/>
      <c r="S19" s="30"/>
      <c r="T19" s="79"/>
    </row>
    <row r="20" spans="2:20" ht="15" thickBot="1" x14ac:dyDescent="0.25">
      <c r="B20" s="74"/>
      <c r="C20" s="32"/>
      <c r="D20" s="31"/>
      <c r="E20" s="31"/>
      <c r="F20" s="76"/>
      <c r="I20" s="78"/>
      <c r="J20" s="20"/>
      <c r="K20" s="20"/>
      <c r="L20" s="20"/>
      <c r="M20" s="80"/>
      <c r="N20" s="12"/>
      <c r="P20" s="82"/>
      <c r="Q20" s="31"/>
      <c r="R20" s="31"/>
      <c r="S20" s="31"/>
      <c r="T20" s="84"/>
    </row>
    <row r="21" spans="2:20" x14ac:dyDescent="0.2">
      <c r="B21" s="77">
        <v>7</v>
      </c>
      <c r="C21" s="30"/>
      <c r="D21" s="30"/>
      <c r="E21" s="30"/>
      <c r="F21" s="79"/>
      <c r="I21" s="81">
        <v>8</v>
      </c>
      <c r="J21" s="25"/>
      <c r="K21" s="25"/>
      <c r="L21" s="25"/>
      <c r="M21" s="83"/>
      <c r="N21" s="12"/>
      <c r="P21" s="96">
        <v>8</v>
      </c>
      <c r="Q21" s="37"/>
      <c r="R21" s="37"/>
      <c r="S21" s="37"/>
      <c r="T21" s="97"/>
    </row>
    <row r="22" spans="2:20" ht="15" thickBot="1" x14ac:dyDescent="0.25">
      <c r="B22" s="78"/>
      <c r="C22" s="20"/>
      <c r="D22" s="20"/>
      <c r="E22" s="20"/>
      <c r="F22" s="80"/>
      <c r="I22" s="82"/>
      <c r="J22" s="31"/>
      <c r="K22" s="31"/>
      <c r="L22" s="31"/>
      <c r="M22" s="84"/>
      <c r="N22" s="12"/>
      <c r="P22" s="78"/>
      <c r="Q22" s="20"/>
      <c r="R22" s="20"/>
      <c r="S22" s="20"/>
      <c r="T22" s="80"/>
    </row>
    <row r="23" spans="2:20" x14ac:dyDescent="0.2">
      <c r="B23" s="81">
        <v>8</v>
      </c>
      <c r="C23" s="25"/>
      <c r="D23" s="25"/>
      <c r="E23" s="25"/>
      <c r="F23" s="83"/>
      <c r="I23" s="77">
        <v>9</v>
      </c>
      <c r="J23" s="30"/>
      <c r="K23" s="30"/>
      <c r="L23" s="30"/>
      <c r="M23" s="79"/>
      <c r="N23" s="12"/>
    </row>
    <row r="24" spans="2:20" ht="15" thickBot="1" x14ac:dyDescent="0.25">
      <c r="B24" s="82"/>
      <c r="C24" s="31"/>
      <c r="D24" s="31"/>
      <c r="E24" s="31"/>
      <c r="F24" s="84"/>
      <c r="I24" s="82"/>
      <c r="J24" s="31"/>
      <c r="K24" s="31"/>
      <c r="L24" s="31"/>
      <c r="M24" s="84"/>
      <c r="N24" s="12"/>
    </row>
    <row r="25" spans="2:20" x14ac:dyDescent="0.2">
      <c r="B25" s="77">
        <v>9</v>
      </c>
      <c r="C25" s="30"/>
      <c r="D25" s="30"/>
      <c r="E25" s="30"/>
      <c r="F25" s="79"/>
      <c r="I25" s="77">
        <v>10</v>
      </c>
      <c r="J25" s="30"/>
      <c r="K25" s="30"/>
      <c r="L25" s="30"/>
      <c r="M25" s="79"/>
      <c r="N25" s="12"/>
    </row>
    <row r="26" spans="2:20" ht="15" thickBot="1" x14ac:dyDescent="0.25">
      <c r="B26" s="82"/>
      <c r="C26" s="31"/>
      <c r="D26" s="31"/>
      <c r="E26" s="31"/>
      <c r="F26" s="84"/>
      <c r="I26" s="78"/>
      <c r="J26" s="20"/>
      <c r="K26" s="20"/>
      <c r="L26" s="20"/>
      <c r="M26" s="80"/>
      <c r="N26" s="12"/>
    </row>
    <row r="27" spans="2:20" x14ac:dyDescent="0.2">
      <c r="B27" s="77">
        <v>10</v>
      </c>
      <c r="C27" s="30"/>
      <c r="D27" s="30"/>
      <c r="E27" s="30"/>
      <c r="F27" s="79"/>
    </row>
    <row r="28" spans="2:20" ht="15" thickBot="1" x14ac:dyDescent="0.25">
      <c r="B28" s="78"/>
      <c r="C28" s="20"/>
      <c r="D28" s="20"/>
      <c r="E28" s="20"/>
      <c r="F28" s="80"/>
    </row>
    <row r="30" spans="2:20" ht="15" thickBot="1" x14ac:dyDescent="0.25">
      <c r="B30" s="67" t="s">
        <v>45</v>
      </c>
      <c r="C30" s="67"/>
      <c r="D30" s="67"/>
      <c r="I30" s="67" t="s">
        <v>44</v>
      </c>
      <c r="J30" s="67"/>
      <c r="K30" s="67"/>
      <c r="L30" s="12"/>
      <c r="M30" s="12"/>
      <c r="N30" s="12"/>
    </row>
    <row r="31" spans="2:20" ht="72.599999999999994" thickBot="1" x14ac:dyDescent="0.25">
      <c r="B31" s="29" t="s">
        <v>43</v>
      </c>
      <c r="C31" s="28" t="s">
        <v>42</v>
      </c>
      <c r="D31" s="28" t="s">
        <v>41</v>
      </c>
      <c r="E31" s="28" t="s">
        <v>40</v>
      </c>
      <c r="F31" s="27" t="s">
        <v>39</v>
      </c>
      <c r="G31" s="43" t="s">
        <v>57</v>
      </c>
      <c r="I31" s="29" t="s">
        <v>43</v>
      </c>
      <c r="J31" s="28" t="s">
        <v>42</v>
      </c>
      <c r="K31" s="28" t="s">
        <v>41</v>
      </c>
      <c r="L31" s="28" t="s">
        <v>40</v>
      </c>
      <c r="M31" s="27" t="s">
        <v>39</v>
      </c>
      <c r="N31" s="43" t="s">
        <v>57</v>
      </c>
    </row>
    <row r="32" spans="2:20" x14ac:dyDescent="0.2">
      <c r="B32" s="26">
        <v>1</v>
      </c>
      <c r="C32" s="25"/>
      <c r="D32" s="25"/>
      <c r="E32" s="24"/>
      <c r="F32" s="25"/>
      <c r="G32" s="41"/>
      <c r="I32" s="26">
        <v>1</v>
      </c>
      <c r="J32" s="25"/>
      <c r="K32" s="25"/>
      <c r="L32" s="24"/>
      <c r="M32" s="25"/>
      <c r="N32" s="41"/>
    </row>
    <row r="33" spans="2:14" x14ac:dyDescent="0.2">
      <c r="B33" s="40">
        <v>2</v>
      </c>
      <c r="C33" s="37"/>
      <c r="D33" s="25"/>
      <c r="E33" s="37"/>
      <c r="F33" s="37"/>
      <c r="G33" s="21"/>
      <c r="I33" s="40">
        <v>2</v>
      </c>
      <c r="J33" s="37"/>
      <c r="K33" s="37"/>
      <c r="L33" s="22"/>
      <c r="M33" s="25"/>
      <c r="N33" s="41"/>
    </row>
    <row r="34" spans="2:14" x14ac:dyDescent="0.2">
      <c r="B34" s="40">
        <v>3</v>
      </c>
      <c r="C34" s="37"/>
      <c r="D34" s="37"/>
      <c r="E34" s="22"/>
      <c r="F34" s="37"/>
      <c r="G34" s="21"/>
      <c r="I34" s="40">
        <v>3</v>
      </c>
      <c r="J34" s="37"/>
      <c r="K34" s="37"/>
      <c r="L34" s="22"/>
      <c r="M34" s="25"/>
      <c r="N34" s="41"/>
    </row>
    <row r="35" spans="2:14" x14ac:dyDescent="0.2">
      <c r="B35" s="40">
        <v>4</v>
      </c>
      <c r="C35" s="37"/>
      <c r="D35" s="37"/>
      <c r="E35" s="37"/>
      <c r="F35" s="37"/>
      <c r="G35" s="21"/>
      <c r="I35" s="40">
        <v>4</v>
      </c>
      <c r="J35" s="37"/>
      <c r="K35" s="37"/>
      <c r="L35" s="22"/>
      <c r="M35" s="25"/>
      <c r="N35" s="41"/>
    </row>
    <row r="36" spans="2:14" x14ac:dyDescent="0.2">
      <c r="B36" s="40">
        <v>5</v>
      </c>
      <c r="C36" s="37"/>
      <c r="D36" s="37"/>
      <c r="E36" s="22"/>
      <c r="F36" s="37"/>
      <c r="G36" s="21"/>
      <c r="I36" s="40">
        <v>5</v>
      </c>
      <c r="J36" s="37"/>
      <c r="K36" s="37"/>
      <c r="L36" s="22"/>
      <c r="M36" s="25"/>
      <c r="N36" s="41"/>
    </row>
    <row r="37" spans="2:14" x14ac:dyDescent="0.2">
      <c r="B37" s="40">
        <v>6</v>
      </c>
      <c r="C37" s="37"/>
      <c r="D37" s="37"/>
      <c r="E37" s="37"/>
      <c r="F37" s="37"/>
      <c r="G37" s="21"/>
      <c r="I37" s="40">
        <v>6</v>
      </c>
      <c r="J37" s="37"/>
      <c r="K37" s="37"/>
      <c r="L37" s="22"/>
      <c r="M37" s="37"/>
      <c r="N37" s="21"/>
    </row>
    <row r="38" spans="2:14" x14ac:dyDescent="0.2">
      <c r="B38" s="40">
        <v>7</v>
      </c>
      <c r="C38" s="37"/>
      <c r="D38" s="37"/>
      <c r="E38" s="22"/>
      <c r="F38" s="37"/>
      <c r="G38" s="21"/>
      <c r="I38" s="40">
        <v>7</v>
      </c>
      <c r="J38" s="37"/>
      <c r="K38" s="37"/>
      <c r="L38" s="22"/>
      <c r="M38" s="37"/>
      <c r="N38" s="21"/>
    </row>
    <row r="39" spans="2:14" x14ac:dyDescent="0.2">
      <c r="B39" s="40">
        <v>8</v>
      </c>
      <c r="C39" s="37"/>
      <c r="D39" s="37"/>
      <c r="E39" s="37"/>
      <c r="F39" s="37"/>
      <c r="G39" s="21"/>
      <c r="I39" s="40">
        <v>8</v>
      </c>
      <c r="J39" s="37"/>
      <c r="K39" s="37"/>
      <c r="L39" s="22"/>
      <c r="M39" s="37"/>
      <c r="N39" s="21"/>
    </row>
    <row r="40" spans="2:14" x14ac:dyDescent="0.2">
      <c r="B40" s="40">
        <v>9</v>
      </c>
      <c r="C40" s="37"/>
      <c r="D40" s="37"/>
      <c r="E40" s="22"/>
      <c r="F40" s="37"/>
      <c r="G40" s="21"/>
      <c r="I40" s="40">
        <v>9</v>
      </c>
      <c r="J40" s="37"/>
      <c r="K40" s="37"/>
      <c r="L40" s="22"/>
      <c r="M40" s="37"/>
      <c r="N40" s="21"/>
    </row>
    <row r="41" spans="2:14" x14ac:dyDescent="0.2">
      <c r="B41" s="40">
        <v>10</v>
      </c>
      <c r="C41" s="37"/>
      <c r="D41" s="37"/>
      <c r="E41" s="37"/>
      <c r="F41" s="37"/>
      <c r="G41" s="21"/>
      <c r="I41" s="40">
        <v>10</v>
      </c>
      <c r="J41" s="37"/>
      <c r="K41" s="37"/>
      <c r="L41" s="22"/>
      <c r="M41" s="37"/>
      <c r="N41" s="21"/>
    </row>
    <row r="42" spans="2:14" x14ac:dyDescent="0.2">
      <c r="B42" s="40">
        <v>11</v>
      </c>
      <c r="C42" s="37"/>
      <c r="D42" s="37"/>
      <c r="E42" s="22"/>
      <c r="F42" s="37"/>
      <c r="G42" s="21"/>
      <c r="I42" s="40">
        <v>11</v>
      </c>
      <c r="J42" s="37"/>
      <c r="K42" s="37"/>
      <c r="L42" s="22"/>
      <c r="M42" s="37"/>
      <c r="N42" s="21"/>
    </row>
    <row r="43" spans="2:14" ht="15" thickBot="1" x14ac:dyDescent="0.25">
      <c r="B43" s="39">
        <v>12</v>
      </c>
      <c r="C43" s="20"/>
      <c r="D43" s="20"/>
      <c r="E43" s="20"/>
      <c r="F43" s="20"/>
      <c r="G43" s="42"/>
      <c r="I43" s="39">
        <v>12</v>
      </c>
      <c r="J43" s="20"/>
      <c r="K43" s="20"/>
      <c r="L43" s="44"/>
      <c r="M43" s="20"/>
      <c r="N43" s="42"/>
    </row>
    <row r="45" spans="2:14" ht="15" thickBot="1" x14ac:dyDescent="0.25">
      <c r="B45" s="67" t="s">
        <v>55</v>
      </c>
      <c r="C45" s="67"/>
      <c r="D45" s="67"/>
      <c r="J45" s="5" t="s">
        <v>56</v>
      </c>
    </row>
    <row r="46" spans="2:14" ht="15" thickBot="1" x14ac:dyDescent="0.25">
      <c r="B46" s="29" t="s">
        <v>58</v>
      </c>
      <c r="C46" s="28" t="s">
        <v>42</v>
      </c>
      <c r="D46" s="28" t="s">
        <v>41</v>
      </c>
      <c r="E46" s="28" t="s">
        <v>40</v>
      </c>
      <c r="F46" s="27" t="s">
        <v>39</v>
      </c>
      <c r="I46" s="29" t="s">
        <v>43</v>
      </c>
      <c r="J46" s="28" t="s">
        <v>42</v>
      </c>
      <c r="K46" s="28" t="s">
        <v>41</v>
      </c>
      <c r="L46" s="28" t="s">
        <v>40</v>
      </c>
      <c r="M46" s="27" t="s">
        <v>39</v>
      </c>
      <c r="N46" s="12"/>
    </row>
    <row r="47" spans="2:14" x14ac:dyDescent="0.2">
      <c r="B47" s="26">
        <v>1</v>
      </c>
      <c r="C47" s="25"/>
      <c r="D47" s="25"/>
      <c r="E47" s="24"/>
      <c r="F47" s="25"/>
      <c r="I47" s="26">
        <v>1</v>
      </c>
      <c r="J47" s="25"/>
      <c r="K47" s="25"/>
      <c r="L47" s="24"/>
      <c r="M47" s="25"/>
      <c r="N47" s="12"/>
    </row>
    <row r="48" spans="2:14" x14ac:dyDescent="0.2">
      <c r="B48" s="40">
        <v>2</v>
      </c>
      <c r="C48" s="37"/>
      <c r="D48" s="37"/>
      <c r="E48" s="37"/>
      <c r="F48" s="37"/>
      <c r="I48" s="40">
        <v>2</v>
      </c>
      <c r="J48" s="37"/>
      <c r="K48" s="37"/>
      <c r="L48" s="22"/>
      <c r="M48" s="25"/>
      <c r="N48" s="12"/>
    </row>
    <row r="49" spans="2:14" x14ac:dyDescent="0.2">
      <c r="B49" s="40">
        <v>3</v>
      </c>
      <c r="C49" s="37"/>
      <c r="D49" s="37"/>
      <c r="E49" s="22"/>
      <c r="F49" s="37"/>
      <c r="I49" s="40">
        <v>3</v>
      </c>
      <c r="J49" s="37"/>
      <c r="K49" s="37"/>
      <c r="L49" s="22"/>
      <c r="M49" s="25"/>
      <c r="N49" s="12"/>
    </row>
    <row r="50" spans="2:14" ht="15" thickBot="1" x14ac:dyDescent="0.25">
      <c r="B50" s="54">
        <v>4</v>
      </c>
      <c r="C50" s="55"/>
      <c r="D50" s="55"/>
      <c r="E50" s="55"/>
      <c r="F50" s="56"/>
      <c r="I50" s="54">
        <v>4</v>
      </c>
      <c r="J50" s="37"/>
      <c r="K50" s="37"/>
      <c r="L50" s="22"/>
      <c r="M50" s="25"/>
      <c r="N50" s="12"/>
    </row>
    <row r="51" spans="2:14" ht="15" thickTop="1" x14ac:dyDescent="0.2">
      <c r="B51" s="26">
        <v>1</v>
      </c>
      <c r="C51" s="25"/>
      <c r="D51" s="25"/>
      <c r="E51" s="24"/>
      <c r="F51" s="41"/>
      <c r="I51" s="26">
        <v>1</v>
      </c>
      <c r="J51" s="25"/>
      <c r="K51" s="25"/>
      <c r="L51" s="24"/>
      <c r="M51" s="41"/>
      <c r="N51" s="12"/>
    </row>
    <row r="52" spans="2:14" x14ac:dyDescent="0.2">
      <c r="B52" s="40">
        <v>2</v>
      </c>
      <c r="C52" s="37"/>
      <c r="D52" s="37"/>
      <c r="E52" s="37"/>
      <c r="F52" s="23"/>
      <c r="I52" s="40">
        <v>2</v>
      </c>
      <c r="J52" s="37"/>
      <c r="K52" s="37"/>
      <c r="L52" s="37"/>
      <c r="M52" s="23"/>
      <c r="N52" s="12"/>
    </row>
    <row r="53" spans="2:14" x14ac:dyDescent="0.2">
      <c r="B53" s="40">
        <v>3</v>
      </c>
      <c r="C53" s="37"/>
      <c r="D53" s="37"/>
      <c r="E53" s="22"/>
      <c r="F53" s="21"/>
      <c r="I53" s="40">
        <v>3</v>
      </c>
      <c r="J53" s="37"/>
      <c r="K53" s="37"/>
      <c r="L53" s="22"/>
      <c r="M53" s="21"/>
      <c r="N53" s="12"/>
    </row>
    <row r="54" spans="2:14" ht="15" thickBot="1" x14ac:dyDescent="0.25">
      <c r="B54" s="54">
        <v>4</v>
      </c>
      <c r="C54" s="55"/>
      <c r="D54" s="55"/>
      <c r="E54" s="60"/>
      <c r="F54" s="56"/>
      <c r="I54" s="54">
        <v>4</v>
      </c>
      <c r="J54" s="55"/>
      <c r="K54" s="55"/>
      <c r="L54" s="60"/>
      <c r="M54" s="56"/>
      <c r="N54" s="12"/>
    </row>
    <row r="55" spans="2:14" ht="15" thickTop="1" x14ac:dyDescent="0.2">
      <c r="B55" s="26">
        <v>1</v>
      </c>
      <c r="C55" s="58"/>
      <c r="D55" s="58"/>
      <c r="E55" s="59"/>
      <c r="F55" s="41"/>
      <c r="I55" s="26">
        <v>1</v>
      </c>
      <c r="J55" s="58"/>
      <c r="K55" s="58"/>
      <c r="L55" s="59"/>
      <c r="M55" s="41"/>
      <c r="N55" s="12"/>
    </row>
    <row r="56" spans="2:14" x14ac:dyDescent="0.2">
      <c r="B56" s="40">
        <v>2</v>
      </c>
      <c r="C56" s="31"/>
      <c r="D56" s="31"/>
      <c r="E56" s="57"/>
      <c r="F56" s="21"/>
      <c r="I56" s="40">
        <v>2</v>
      </c>
      <c r="J56" s="31"/>
      <c r="K56" s="31"/>
      <c r="L56" s="57"/>
      <c r="M56" s="21"/>
      <c r="N56" s="12"/>
    </row>
    <row r="57" spans="2:14" x14ac:dyDescent="0.2">
      <c r="B57" s="40">
        <v>3</v>
      </c>
      <c r="C57" s="31"/>
      <c r="D57" s="31"/>
      <c r="E57" s="57"/>
      <c r="F57" s="21"/>
      <c r="I57" s="40">
        <v>3</v>
      </c>
      <c r="J57" s="31"/>
      <c r="K57" s="31"/>
      <c r="L57" s="57"/>
      <c r="M57" s="21"/>
      <c r="N57" s="12"/>
    </row>
    <row r="58" spans="2:14" ht="15" thickBot="1" x14ac:dyDescent="0.25">
      <c r="B58" s="39">
        <v>4</v>
      </c>
      <c r="C58" s="20"/>
      <c r="D58" s="20"/>
      <c r="E58" s="20"/>
      <c r="F58" s="42"/>
      <c r="H58" s="45"/>
      <c r="I58" s="39">
        <v>4</v>
      </c>
      <c r="J58" s="20"/>
      <c r="K58" s="20"/>
      <c r="L58" s="20"/>
      <c r="M58" s="42"/>
      <c r="N58" s="12"/>
    </row>
    <row r="59" spans="2:14" x14ac:dyDescent="0.2">
      <c r="I59" s="12"/>
      <c r="J59" s="12"/>
      <c r="K59" s="12"/>
      <c r="L59" s="12"/>
      <c r="M59" s="12"/>
      <c r="N59" s="12"/>
    </row>
    <row r="60" spans="2:14" ht="15" thickBot="1" x14ac:dyDescent="0.25">
      <c r="C60" s="12" t="s">
        <v>62</v>
      </c>
      <c r="J60" s="1" t="s">
        <v>65</v>
      </c>
    </row>
    <row r="61" spans="2:14" x14ac:dyDescent="0.2">
      <c r="B61" s="46" t="s">
        <v>58</v>
      </c>
      <c r="C61" s="47" t="s">
        <v>59</v>
      </c>
      <c r="D61" s="47" t="s">
        <v>60</v>
      </c>
      <c r="E61" s="48" t="s">
        <v>63</v>
      </c>
      <c r="J61" s="1" t="s">
        <v>66</v>
      </c>
    </row>
    <row r="62" spans="2:14" x14ac:dyDescent="0.2">
      <c r="B62" s="49">
        <v>1</v>
      </c>
      <c r="C62" s="51"/>
      <c r="D62" s="51"/>
      <c r="E62" s="52"/>
    </row>
    <row r="63" spans="2:14" ht="15" thickBot="1" x14ac:dyDescent="0.25">
      <c r="B63" s="39">
        <v>2</v>
      </c>
      <c r="C63" s="53"/>
      <c r="D63" s="53"/>
      <c r="E63" s="50"/>
    </row>
    <row r="65" spans="2:4" ht="15" thickBot="1" x14ac:dyDescent="0.25">
      <c r="C65" s="12" t="s">
        <v>61</v>
      </c>
    </row>
    <row r="66" spans="2:4" x14ac:dyDescent="0.2">
      <c r="B66" s="46" t="s">
        <v>58</v>
      </c>
      <c r="C66" s="47" t="s">
        <v>59</v>
      </c>
      <c r="D66" s="48" t="s">
        <v>60</v>
      </c>
    </row>
    <row r="67" spans="2:4" x14ac:dyDescent="0.2">
      <c r="B67" s="49">
        <v>1</v>
      </c>
      <c r="C67" s="51"/>
      <c r="D67" s="52" t="s">
        <v>67</v>
      </c>
    </row>
    <row r="68" spans="2:4" x14ac:dyDescent="0.2">
      <c r="B68" s="49">
        <v>2</v>
      </c>
      <c r="C68" s="51"/>
      <c r="D68" s="52"/>
    </row>
    <row r="69" spans="2:4" ht="15" thickBot="1" x14ac:dyDescent="0.25">
      <c r="B69" s="39">
        <v>3</v>
      </c>
      <c r="C69" s="53"/>
      <c r="D69" s="50"/>
    </row>
  </sheetData>
  <mergeCells count="66">
    <mergeCell ref="P17:P18"/>
    <mergeCell ref="T17:T18"/>
    <mergeCell ref="P19:P20"/>
    <mergeCell ref="T19:T20"/>
    <mergeCell ref="P21:P22"/>
    <mergeCell ref="T21:T22"/>
    <mergeCell ref="P11:P12"/>
    <mergeCell ref="T11:T12"/>
    <mergeCell ref="P13:P14"/>
    <mergeCell ref="T13:T14"/>
    <mergeCell ref="P15:P16"/>
    <mergeCell ref="T15:T16"/>
    <mergeCell ref="P5:R5"/>
    <mergeCell ref="P7:P8"/>
    <mergeCell ref="T7:T8"/>
    <mergeCell ref="P9:P10"/>
    <mergeCell ref="T9:T10"/>
    <mergeCell ref="F27:F28"/>
    <mergeCell ref="B45:D45"/>
    <mergeCell ref="B7:B8"/>
    <mergeCell ref="B9:B10"/>
    <mergeCell ref="B11:B12"/>
    <mergeCell ref="B13:B14"/>
    <mergeCell ref="B17:B18"/>
    <mergeCell ref="B19:B20"/>
    <mergeCell ref="B21:B22"/>
    <mergeCell ref="B23:B24"/>
    <mergeCell ref="B15:B16"/>
    <mergeCell ref="B25:B26"/>
    <mergeCell ref="B27:B28"/>
    <mergeCell ref="B30:D30"/>
    <mergeCell ref="B2:F3"/>
    <mergeCell ref="F19:F20"/>
    <mergeCell ref="F21:F22"/>
    <mergeCell ref="F23:F24"/>
    <mergeCell ref="F25:F26"/>
    <mergeCell ref="F7:F8"/>
    <mergeCell ref="F9:F10"/>
    <mergeCell ref="F11:F12"/>
    <mergeCell ref="F13:F14"/>
    <mergeCell ref="B4:F4"/>
    <mergeCell ref="B5:D5"/>
    <mergeCell ref="F15:F16"/>
    <mergeCell ref="F17:F18"/>
    <mergeCell ref="I5:K5"/>
    <mergeCell ref="I7:I8"/>
    <mergeCell ref="M7:M8"/>
    <mergeCell ref="I9:I10"/>
    <mergeCell ref="M9:M10"/>
    <mergeCell ref="I11:I12"/>
    <mergeCell ref="M11:M12"/>
    <mergeCell ref="I13:I14"/>
    <mergeCell ref="M13:M14"/>
    <mergeCell ref="I15:I16"/>
    <mergeCell ref="M15:M16"/>
    <mergeCell ref="I17:I18"/>
    <mergeCell ref="M17:M18"/>
    <mergeCell ref="I25:I26"/>
    <mergeCell ref="M25:M26"/>
    <mergeCell ref="I30:K30"/>
    <mergeCell ref="I19:I20"/>
    <mergeCell ref="M19:M20"/>
    <mergeCell ref="I21:I22"/>
    <mergeCell ref="M21:M22"/>
    <mergeCell ref="I23:I24"/>
    <mergeCell ref="M23:M24"/>
  </mergeCells>
  <phoneticPr fontId="1"/>
  <pageMargins left="0.75" right="0.75" top="1" bottom="1" header="0.51111111111111107" footer="0.5111111111111110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4"/>
  <sheetViews>
    <sheetView zoomScale="137" zoomScaleSheetLayoutView="100" workbookViewId="0">
      <selection activeCell="I11" sqref="I11"/>
    </sheetView>
  </sheetViews>
  <sheetFormatPr defaultColWidth="9" defaultRowHeight="14.4" x14ac:dyDescent="0.2"/>
  <cols>
    <col min="1" max="3" width="9" style="1"/>
    <col min="4" max="4" width="7.77734375" style="8" customWidth="1"/>
    <col min="5" max="5" width="3.33203125" style="12" customWidth="1"/>
    <col min="6" max="6" width="5.44140625" style="12" customWidth="1"/>
    <col min="7" max="7" width="3.33203125" style="1" customWidth="1"/>
    <col min="8" max="8" width="20" style="1" customWidth="1"/>
    <col min="9" max="9" width="8" style="8" customWidth="1"/>
    <col min="10" max="10" width="4.109375" style="12" customWidth="1"/>
    <col min="11" max="16384" width="9" style="1"/>
  </cols>
  <sheetData>
    <row r="2" spans="2:10" ht="16.2" x14ac:dyDescent="0.2">
      <c r="B2" s="71" t="s">
        <v>34</v>
      </c>
      <c r="C2" s="71"/>
      <c r="D2" s="71"/>
      <c r="E2" s="71"/>
      <c r="F2" s="71"/>
      <c r="G2" s="71"/>
      <c r="H2" s="71"/>
    </row>
    <row r="3" spans="2:10" ht="16.5" x14ac:dyDescent="0.2">
      <c r="B3" s="19"/>
      <c r="C3" s="19"/>
      <c r="D3" s="19"/>
      <c r="E3" s="19"/>
      <c r="F3" s="19"/>
      <c r="G3" s="19"/>
      <c r="H3" s="19"/>
    </row>
    <row r="4" spans="2:10" x14ac:dyDescent="0.2">
      <c r="B4" s="72" t="s">
        <v>1</v>
      </c>
      <c r="C4" s="72"/>
      <c r="D4" s="72"/>
      <c r="E4" s="72"/>
      <c r="F4" s="72"/>
      <c r="G4" s="72"/>
      <c r="H4" s="72"/>
      <c r="I4" s="72"/>
      <c r="J4" s="72"/>
    </row>
    <row r="5" spans="2:10" x14ac:dyDescent="0.2">
      <c r="B5" s="65" t="s">
        <v>33</v>
      </c>
      <c r="C5" s="95"/>
      <c r="D5" s="15"/>
      <c r="E5" s="13" t="s">
        <v>19</v>
      </c>
    </row>
    <row r="7" spans="2:10" x14ac:dyDescent="0.2">
      <c r="B7" s="65" t="s">
        <v>32</v>
      </c>
      <c r="C7" s="95"/>
      <c r="D7" s="14" t="str">
        <f>IF(D5&lt;2,"2000",IF(D5&lt;=5,"4000",IF(D5&lt;=13,"10000",IF(D5&lt;=20,"20000",IF(D5&lt;=100,"30000","""")))))</f>
        <v>2000</v>
      </c>
      <c r="E7" s="18" t="s">
        <v>16</v>
      </c>
      <c r="F7" s="18"/>
      <c r="G7" s="17" t="s">
        <v>31</v>
      </c>
      <c r="H7" s="16" t="s">
        <v>30</v>
      </c>
      <c r="I7" s="15"/>
      <c r="J7" s="13" t="s">
        <v>16</v>
      </c>
    </row>
    <row r="9" spans="2:10" x14ac:dyDescent="0.2">
      <c r="B9" s="65" t="s">
        <v>29</v>
      </c>
      <c r="C9" s="95"/>
      <c r="D9" s="14">
        <f>D7-I7</f>
        <v>2000</v>
      </c>
      <c r="E9" s="13" t="s">
        <v>16</v>
      </c>
    </row>
    <row r="10" spans="2:10" ht="13.95" x14ac:dyDescent="0.2">
      <c r="B10" s="2"/>
      <c r="C10" s="2"/>
    </row>
    <row r="11" spans="2:10" x14ac:dyDescent="0.2">
      <c r="B11" s="94" t="s">
        <v>28</v>
      </c>
      <c r="C11" s="94"/>
      <c r="D11" s="94"/>
      <c r="E11" s="94"/>
      <c r="F11" s="94"/>
      <c r="G11" s="94"/>
      <c r="H11" s="94"/>
    </row>
    <row r="12" spans="2:10" x14ac:dyDescent="0.2">
      <c r="B12" s="94"/>
      <c r="C12" s="94"/>
      <c r="D12" s="94"/>
      <c r="E12" s="94"/>
      <c r="F12" s="94"/>
      <c r="G12" s="94"/>
      <c r="H12" s="94"/>
      <c r="J12" s="1"/>
    </row>
    <row r="13" spans="2:10" x14ac:dyDescent="0.2">
      <c r="B13" s="93" t="s">
        <v>27</v>
      </c>
      <c r="C13" s="93"/>
      <c r="D13" s="93"/>
      <c r="E13" s="93"/>
      <c r="F13" s="93"/>
      <c r="G13" s="93"/>
      <c r="H13" s="93"/>
      <c r="I13" s="93"/>
      <c r="J13" s="93"/>
    </row>
    <row r="14" spans="2:10" x14ac:dyDescent="0.2">
      <c r="B14" s="93"/>
      <c r="C14" s="93"/>
      <c r="D14" s="93"/>
      <c r="E14" s="93"/>
      <c r="F14" s="93"/>
      <c r="G14" s="93"/>
      <c r="H14" s="93"/>
      <c r="I14" s="93"/>
      <c r="J14" s="93"/>
    </row>
  </sheetData>
  <mergeCells count="7">
    <mergeCell ref="B13:J14"/>
    <mergeCell ref="B11:H12"/>
    <mergeCell ref="B2:H2"/>
    <mergeCell ref="B4:J4"/>
    <mergeCell ref="B5:C5"/>
    <mergeCell ref="B7:C7"/>
    <mergeCell ref="B9:C9"/>
  </mergeCells>
  <phoneticPr fontId="1"/>
  <pageMargins left="0.75" right="0.75" top="1" bottom="1" header="0.51111111111111107" footer="0.5111111111111110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参加</vt:lpstr>
      <vt:lpstr>参加者名簿</vt:lpstr>
      <vt:lpstr>広告協賛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10N005PC</dc:creator>
  <cp:lastModifiedBy>Mikuru Serikawa</cp:lastModifiedBy>
  <cp:lastPrinted>2015-12-28T02:49:11Z</cp:lastPrinted>
  <dcterms:created xsi:type="dcterms:W3CDTF">2015-03-17T01:08:17Z</dcterms:created>
  <dcterms:modified xsi:type="dcterms:W3CDTF">2025-07-14T12:34:25Z</dcterms:modified>
</cp:coreProperties>
</file>