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autoCompressPictures="0"/>
  <mc:AlternateContent xmlns:mc="http://schemas.openxmlformats.org/markup-compatibility/2006">
    <mc:Choice Requires="x15">
      <x15ac:absPath xmlns:x15ac="http://schemas.microsoft.com/office/spreadsheetml/2010/11/ac" url="https://d.docs.live.net/5668f79994f410a1/ドキュメント/デスクトップ/USBコピー/学連2025/全日本/"/>
    </mc:Choice>
  </mc:AlternateContent>
  <xr:revisionPtr revIDLastSave="9" documentId="8_{F6C64731-D1F9-4066-A68E-6B75A7078DE1}" xr6:coauthVersionLast="47" xr6:coauthVersionMax="47" xr10:uidLastSave="{E7367730-84E3-4979-B217-F2978D8DC4FB}"/>
  <bookViews>
    <workbookView showVerticalScroll="0" xWindow="-108" yWindow="-108" windowWidth="23256" windowHeight="12456" xr2:uid="{00000000-000D-0000-FFFF-FFFF00000000}"/>
  </bookViews>
  <sheets>
    <sheet name="参加" sheetId="4" r:id="rId1"/>
    <sheet name="参加者名簿" sheetId="6" r:id="rId2"/>
    <sheet name="広告協賛" sheetId="5"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36" i="4" l="1"/>
  <c r="E40" i="4" s="1"/>
  <c r="D32" i="4"/>
  <c r="D28" i="4"/>
  <c r="D19" i="4"/>
  <c r="D7" i="5"/>
  <c r="D9" i="5"/>
  <c r="D18" i="4"/>
</calcChain>
</file>

<file path=xl/sharedStrings.xml><?xml version="1.0" encoding="utf-8"?>
<sst xmlns="http://schemas.openxmlformats.org/spreadsheetml/2006/main" count="144" uniqueCount="74">
  <si>
    <t>参加申込書</t>
  </si>
  <si>
    <t>各所定の黄色い欄に必要事項を入力してください</t>
  </si>
  <si>
    <t>大学名</t>
  </si>
  <si>
    <t>大学所在地</t>
  </si>
  <si>
    <t>代表者名</t>
  </si>
  <si>
    <t>代表者連絡先</t>
  </si>
  <si>
    <t>℡</t>
  </si>
  <si>
    <t>E-mail</t>
  </si>
  <si>
    <t>参加者数と費用の合計</t>
  </si>
  <si>
    <t>シンクロナイズド</t>
  </si>
  <si>
    <t>Aクラス男子</t>
  </si>
  <si>
    <t>組</t>
  </si>
  <si>
    <t>女子</t>
  </si>
  <si>
    <t>Bクラス男子</t>
  </si>
  <si>
    <t>合計</t>
  </si>
  <si>
    <t>＝</t>
  </si>
  <si>
    <t>円</t>
  </si>
  <si>
    <t>・・・①</t>
  </si>
  <si>
    <t>個人</t>
  </si>
  <si>
    <t>名</t>
  </si>
  <si>
    <t>Cクラス男子</t>
  </si>
  <si>
    <t>・・・②</t>
  </si>
  <si>
    <t>男子</t>
  </si>
  <si>
    <t>・・・③</t>
  </si>
  <si>
    <r>
      <t>大学対抗戦に申し込む場合、上の空欄に「</t>
    </r>
    <r>
      <rPr>
        <b/>
        <sz val="12"/>
        <rFont val="ＭＳ Ｐゴシック"/>
        <family val="3"/>
        <charset val="128"/>
      </rPr>
      <t>１</t>
    </r>
    <r>
      <rPr>
        <sz val="11"/>
        <color theme="1"/>
        <rFont val="ＭＳ Ｐゴシック"/>
        <family val="2"/>
        <charset val="128"/>
        <scheme val="minor"/>
      </rPr>
      <t>」と入力してください</t>
    </r>
  </si>
  <si>
    <t>※参加者が５名以上の大学は必ず参加してください</t>
  </si>
  <si>
    <t>参加費の合計</t>
  </si>
  <si>
    <t>※上記の貴大学が負担する金額がある場合申し込み締め切りまでに　　　　　　　　別紙指定の振込先に振り込んでください。</t>
  </si>
  <si>
    <t>※参加人数によって必要な広告協賛額は変わります。　　　
詳しくは別紙の要項に記載してありますのでそちらをご覧ください</t>
  </si>
  <si>
    <t>貴大学負担金額</t>
  </si>
  <si>
    <t>契約した協賛金額</t>
  </si>
  <si>
    <t>―</t>
  </si>
  <si>
    <t>最低必要金額</t>
  </si>
  <si>
    <t>出場選手</t>
  </si>
  <si>
    <t>広告協賛金</t>
  </si>
  <si>
    <t>・・・④</t>
    <phoneticPr fontId="1"/>
  </si>
  <si>
    <t>大学対抗戦</t>
    <phoneticPr fontId="1"/>
  </si>
  <si>
    <t>団体競技</t>
    <rPh sb="0" eb="2">
      <t>ダンタイ</t>
    </rPh>
    <rPh sb="2" eb="4">
      <t>キョウギ</t>
    </rPh>
    <phoneticPr fontId="1"/>
  </si>
  <si>
    <t>・・・①＋②＋③+④</t>
    <phoneticPr fontId="1"/>
  </si>
  <si>
    <t>出場クラス</t>
  </si>
  <si>
    <t>学年</t>
  </si>
  <si>
    <t>カナ</t>
  </si>
  <si>
    <t>氏名</t>
  </si>
  <si>
    <t>№</t>
  </si>
  <si>
    <t>個人女子</t>
  </si>
  <si>
    <t>個人男子</t>
  </si>
  <si>
    <t>ガクレン　ジロウ</t>
  </si>
  <si>
    <t>学連　次郎</t>
  </si>
  <si>
    <t>A</t>
  </si>
  <si>
    <t>ガクレン　タロウ</t>
  </si>
  <si>
    <t>学連　太郎</t>
  </si>
  <si>
    <t>例</t>
  </si>
  <si>
    <t>シンクロナイズド女子</t>
  </si>
  <si>
    <t>シンクロナイズド男子</t>
  </si>
  <si>
    <t>参加者名簿</t>
  </si>
  <si>
    <t>団体戦　男子</t>
    <rPh sb="0" eb="3">
      <t>ダンタイセン</t>
    </rPh>
    <rPh sb="4" eb="6">
      <t>ダンシ</t>
    </rPh>
    <phoneticPr fontId="1"/>
  </si>
  <si>
    <t>団体戦　女子</t>
    <rPh sb="0" eb="3">
      <t>ダンタイセン</t>
    </rPh>
    <rPh sb="4" eb="6">
      <t>ジョシ</t>
    </rPh>
    <phoneticPr fontId="1"/>
  </si>
  <si>
    <t>大学入学以前の競技経験の有無</t>
    <rPh sb="0" eb="6">
      <t>ダイガクニュウガクイゼン</t>
    </rPh>
    <rPh sb="7" eb="11">
      <t>キョウギケイケン</t>
    </rPh>
    <rPh sb="12" eb="14">
      <t>ウム</t>
    </rPh>
    <phoneticPr fontId="1"/>
  </si>
  <si>
    <t>№</t>
    <phoneticPr fontId="1"/>
  </si>
  <si>
    <t>氏名</t>
    <rPh sb="0" eb="2">
      <t>シメイ</t>
    </rPh>
    <phoneticPr fontId="1"/>
  </si>
  <si>
    <t>カナ</t>
    <phoneticPr fontId="1"/>
  </si>
  <si>
    <t>スポッター</t>
    <phoneticPr fontId="1"/>
  </si>
  <si>
    <t>監督・コーチ</t>
    <rPh sb="0" eb="2">
      <t>カントク</t>
    </rPh>
    <phoneticPr fontId="1"/>
  </si>
  <si>
    <t>役職</t>
    <rPh sb="0" eb="2">
      <t>ヤクショク</t>
    </rPh>
    <phoneticPr fontId="1"/>
  </si>
  <si>
    <t>シートが3枚あります。参加者名簿、広告協賛のシートへの入力もお願いします。</t>
    <rPh sb="5" eb="6">
      <t>マイ</t>
    </rPh>
    <rPh sb="11" eb="14">
      <t>サンカシャ</t>
    </rPh>
    <rPh sb="14" eb="16">
      <t>メイボ</t>
    </rPh>
    <rPh sb="17" eb="19">
      <t>コウコク</t>
    </rPh>
    <rPh sb="19" eb="21">
      <t>キョウサン</t>
    </rPh>
    <rPh sb="27" eb="29">
      <t>ニュウリョク</t>
    </rPh>
    <rPh sb="31" eb="32">
      <t>ネガ</t>
    </rPh>
    <phoneticPr fontId="6"/>
  </si>
  <si>
    <t>※団体戦について。1チーム3～4人で編成してください。</t>
    <rPh sb="1" eb="4">
      <t>ダンタイセン</t>
    </rPh>
    <rPh sb="16" eb="17">
      <t>ニン</t>
    </rPh>
    <rPh sb="18" eb="20">
      <t>ヘンセイ</t>
    </rPh>
    <phoneticPr fontId="1"/>
  </si>
  <si>
    <t>参加は男女ともに各大学各クラス1チームのみとします。</t>
    <rPh sb="0" eb="2">
      <t>サンカ</t>
    </rPh>
    <rPh sb="3" eb="5">
      <t>ダンジョ</t>
    </rPh>
    <rPh sb="8" eb="9">
      <t>カク</t>
    </rPh>
    <rPh sb="9" eb="11">
      <t>ダイガク</t>
    </rPh>
    <rPh sb="11" eb="12">
      <t>カク</t>
    </rPh>
    <phoneticPr fontId="1"/>
  </si>
  <si>
    <t xml:space="preserve"> </t>
    <phoneticPr fontId="1"/>
  </si>
  <si>
    <t>×5000円</t>
    <phoneticPr fontId="1"/>
  </si>
  <si>
    <t>×7000円</t>
    <phoneticPr fontId="1"/>
  </si>
  <si>
    <t>㈤</t>
    <phoneticPr fontId="1"/>
  </si>
  <si>
    <t>（住所）</t>
    <phoneticPr fontId="1"/>
  </si>
  <si>
    <t>第60回全日本学生トランポリン競技選手権大会</t>
    <rPh sb="4" eb="5">
      <t>ゼン</t>
    </rPh>
    <phoneticPr fontId="6"/>
  </si>
  <si>
    <t>男女混合シンクロ</t>
    <rPh sb="0" eb="4">
      <t>ダンジョコンゴウ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</si>
</sst>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u/>
      <sz val="11"/>
      <color theme="11"/>
      <name val="ＭＳ Ｐゴシック"/>
      <family val="2"/>
      <charset val="128"/>
      <scheme val="minor"/>
    </font>
    <font>
      <sz val="12"/>
      <name val="ＭＳ Ｐゴシック"/>
      <family val="3"/>
      <charset val="128"/>
    </font>
    <font>
      <b/>
      <sz val="14"/>
      <name val="ＭＳ Ｐゴシック"/>
      <family val="3"/>
      <charset val="128"/>
    </font>
    <font>
      <sz val="6"/>
      <name val="ＭＳ Ｐゴシック"/>
      <family val="3"/>
      <charset val="128"/>
    </font>
    <font>
      <b/>
      <sz val="12"/>
      <name val="ＭＳ Ｐゴシック"/>
      <family val="3"/>
      <charset val="128"/>
    </font>
    <font>
      <b/>
      <sz val="12"/>
      <color indexed="10"/>
      <name val="ＭＳ Ｐゴシック"/>
      <family val="3"/>
      <charset val="128"/>
    </font>
    <font>
      <u/>
      <sz val="12"/>
      <color theme="10"/>
      <name val="ＭＳ Ｐゴシック"/>
      <family val="3"/>
      <charset val="128"/>
    </font>
    <font>
      <b/>
      <sz val="12"/>
      <color rgb="FFFF0000"/>
      <name val="ＭＳ Ｐゴシック"/>
      <family val="3"/>
      <charset val="128"/>
    </font>
  </fonts>
  <fills count="5">
    <fill>
      <patternFill patternType="none"/>
    </fill>
    <fill>
      <patternFill patternType="gray125"/>
    </fill>
    <fill>
      <patternFill patternType="solid">
        <fgColor indexed="13"/>
        <bgColor indexed="64"/>
      </patternFill>
    </fill>
    <fill>
      <patternFill patternType="solid">
        <fgColor indexed="48"/>
        <bgColor indexed="64"/>
      </patternFill>
    </fill>
    <fill>
      <patternFill patternType="solid">
        <fgColor rgb="FFFFFF00"/>
        <bgColor indexed="64"/>
      </patternFill>
    </fill>
  </fills>
  <borders count="4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diagonal/>
    </border>
    <border>
      <left/>
      <right/>
      <top/>
      <bottom style="medium">
        <color auto="1"/>
      </bottom>
      <diagonal/>
    </border>
    <border>
      <left style="thin">
        <color auto="1"/>
      </left>
      <right style="medium">
        <color auto="1"/>
      </right>
      <top style="thin">
        <color auto="1"/>
      </top>
      <bottom/>
      <diagonal/>
    </border>
    <border>
      <left style="thin">
        <color auto="1"/>
      </left>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auto="1"/>
      </left>
      <right/>
      <top style="thin">
        <color auto="1"/>
      </top>
      <bottom/>
      <diagonal/>
    </border>
    <border>
      <left/>
      <right style="thin">
        <color auto="1"/>
      </right>
      <top style="thin">
        <color auto="1"/>
      </top>
      <bottom/>
      <diagonal/>
    </border>
    <border>
      <left style="medium">
        <color auto="1"/>
      </left>
      <right/>
      <top/>
      <bottom style="thin">
        <color auto="1"/>
      </bottom>
      <diagonal/>
    </border>
    <border>
      <left/>
      <right style="thin">
        <color auto="1"/>
      </right>
      <top/>
      <bottom style="thin">
        <color auto="1"/>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auto="1"/>
      </right>
      <top/>
      <bottom/>
      <diagonal/>
    </border>
    <border>
      <left/>
      <right style="medium">
        <color indexed="64"/>
      </right>
      <top style="medium">
        <color indexed="64"/>
      </top>
      <bottom style="medium">
        <color indexed="64"/>
      </bottom>
      <diagonal/>
    </border>
    <border>
      <left style="thin">
        <color auto="1"/>
      </left>
      <right/>
      <top style="thin">
        <color auto="1"/>
      </top>
      <bottom style="medium">
        <color auto="1"/>
      </bottom>
      <diagonal/>
    </border>
    <border>
      <left style="medium">
        <color indexed="64"/>
      </left>
      <right style="thin">
        <color auto="1"/>
      </right>
      <top style="thin">
        <color auto="1"/>
      </top>
      <bottom style="thin">
        <color auto="1"/>
      </bottom>
      <diagonal/>
    </border>
    <border>
      <left style="medium">
        <color auto="1"/>
      </left>
      <right style="thin">
        <color auto="1"/>
      </right>
      <top style="thin">
        <color auto="1"/>
      </top>
      <bottom style="double">
        <color indexed="64"/>
      </bottom>
      <diagonal/>
    </border>
    <border>
      <left style="thin">
        <color auto="1"/>
      </left>
      <right style="thin">
        <color auto="1"/>
      </right>
      <top style="thin">
        <color auto="1"/>
      </top>
      <bottom style="double">
        <color indexed="64"/>
      </bottom>
      <diagonal/>
    </border>
    <border>
      <left style="thin">
        <color auto="1"/>
      </left>
      <right style="medium">
        <color auto="1"/>
      </right>
      <top style="thin">
        <color auto="1"/>
      </top>
      <bottom style="double">
        <color indexed="64"/>
      </bottom>
      <diagonal/>
    </border>
    <border>
      <left style="thin">
        <color indexed="64"/>
      </left>
      <right/>
      <top style="thin">
        <color indexed="64"/>
      </top>
      <bottom/>
      <diagonal/>
    </border>
    <border>
      <left style="thin">
        <color auto="1"/>
      </left>
      <right style="thin">
        <color auto="1"/>
      </right>
      <top/>
      <bottom/>
      <diagonal/>
    </border>
    <border>
      <left style="thin">
        <color indexed="64"/>
      </left>
      <right/>
      <top/>
      <bottom/>
      <diagonal/>
    </border>
    <border>
      <left style="thin">
        <color indexed="64"/>
      </left>
      <right/>
      <top style="thin">
        <color auto="1"/>
      </top>
      <bottom style="double">
        <color indexed="64"/>
      </bottom>
      <diagonal/>
    </border>
    <border>
      <left style="medium">
        <color auto="1"/>
      </left>
      <right/>
      <top style="thin">
        <color auto="1"/>
      </top>
      <bottom style="thin">
        <color indexed="64"/>
      </bottom>
      <diagonal/>
    </border>
    <border>
      <left/>
      <right style="medium">
        <color indexed="64"/>
      </right>
      <top style="thin">
        <color auto="1"/>
      </top>
      <bottom style="thin">
        <color indexed="64"/>
      </bottom>
      <diagonal/>
    </border>
  </borders>
  <cellStyleXfs count="19">
    <xf numFmtId="0" fontId="0" fillId="0" borderId="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lignment vertical="center"/>
    </xf>
    <xf numFmtId="0" fontId="9" fillId="0" borderId="0" applyNumberFormat="0" applyFill="0" applyBorder="0" applyAlignment="0" applyProtection="0">
      <alignment vertical="center"/>
    </xf>
  </cellStyleXfs>
  <cellXfs count="98">
    <xf numFmtId="0" fontId="0" fillId="0" borderId="0" xfId="0">
      <alignment vertical="center"/>
    </xf>
    <xf numFmtId="0" fontId="4" fillId="0" borderId="0" xfId="17">
      <alignment vertical="center"/>
    </xf>
    <xf numFmtId="0" fontId="7" fillId="0" borderId="0" xfId="17" applyFont="1" applyAlignment="1">
      <alignment horizontal="center" vertical="center"/>
    </xf>
    <xf numFmtId="0" fontId="7" fillId="0" borderId="1" xfId="17" applyFont="1" applyBorder="1">
      <alignment vertical="center"/>
    </xf>
    <xf numFmtId="0" fontId="4" fillId="2" borderId="1" xfId="17" applyFill="1" applyBorder="1">
      <alignment vertical="center"/>
    </xf>
    <xf numFmtId="0" fontId="7" fillId="0" borderId="0" xfId="17" applyFont="1">
      <alignment vertical="center"/>
    </xf>
    <xf numFmtId="0" fontId="7" fillId="3" borderId="1" xfId="17" applyFont="1" applyFill="1" applyBorder="1">
      <alignment vertical="center"/>
    </xf>
    <xf numFmtId="0" fontId="7" fillId="3" borderId="0" xfId="17" applyFont="1" applyFill="1">
      <alignment vertical="center"/>
    </xf>
    <xf numFmtId="0" fontId="4" fillId="0" borderId="0" xfId="17" applyAlignment="1">
      <alignment horizontal="right" vertical="center"/>
    </xf>
    <xf numFmtId="0" fontId="7" fillId="3" borderId="0" xfId="17" applyFont="1" applyFill="1" applyAlignment="1">
      <alignment horizontal="center" vertical="center"/>
    </xf>
    <xf numFmtId="0" fontId="7" fillId="3" borderId="16" xfId="17" applyFont="1" applyFill="1" applyBorder="1">
      <alignment vertical="center"/>
    </xf>
    <xf numFmtId="0" fontId="10" fillId="0" borderId="0" xfId="17" applyFont="1">
      <alignment vertical="center"/>
    </xf>
    <xf numFmtId="0" fontId="4" fillId="0" borderId="0" xfId="17" applyAlignment="1">
      <alignment horizontal="center" vertical="center"/>
    </xf>
    <xf numFmtId="0" fontId="4" fillId="0" borderId="20" xfId="17" applyBorder="1" applyAlignment="1">
      <alignment horizontal="center" vertical="center"/>
    </xf>
    <xf numFmtId="0" fontId="4" fillId="3" borderId="21" xfId="17" applyFill="1" applyBorder="1" applyAlignment="1">
      <alignment horizontal="right" vertical="center"/>
    </xf>
    <xf numFmtId="0" fontId="4" fillId="2" borderId="21" xfId="17" applyFill="1" applyBorder="1" applyAlignment="1">
      <alignment horizontal="right" vertical="center"/>
    </xf>
    <xf numFmtId="0" fontId="7" fillId="0" borderId="21" xfId="17" applyFont="1" applyBorder="1">
      <alignment vertical="center"/>
    </xf>
    <xf numFmtId="0" fontId="4" fillId="0" borderId="21" xfId="17" applyBorder="1">
      <alignment vertical="center"/>
    </xf>
    <xf numFmtId="0" fontId="4" fillId="0" borderId="21" xfId="17" applyBorder="1" applyAlignment="1">
      <alignment horizontal="center" vertical="center"/>
    </xf>
    <xf numFmtId="0" fontId="5" fillId="0" borderId="0" xfId="17" applyFont="1" applyAlignment="1">
      <alignment horizontal="center" vertical="center"/>
    </xf>
    <xf numFmtId="0" fontId="4" fillId="2" borderId="13" xfId="17" applyFill="1" applyBorder="1" applyAlignment="1">
      <alignment horizontal="center" vertical="center"/>
    </xf>
    <xf numFmtId="0" fontId="4" fillId="2" borderId="10" xfId="17" applyFill="1" applyBorder="1" applyAlignment="1">
      <alignment horizontal="center" vertical="center"/>
    </xf>
    <xf numFmtId="0" fontId="4" fillId="2" borderId="19" xfId="17" applyFill="1" applyBorder="1" applyAlignment="1">
      <alignment horizontal="center" vertical="center"/>
    </xf>
    <xf numFmtId="0" fontId="4" fillId="2" borderId="15" xfId="17" applyFill="1" applyBorder="1" applyAlignment="1">
      <alignment horizontal="center" vertical="center"/>
    </xf>
    <xf numFmtId="0" fontId="4" fillId="2" borderId="18" xfId="17" applyFill="1" applyBorder="1" applyAlignment="1">
      <alignment horizontal="center" vertical="center"/>
    </xf>
    <xf numFmtId="0" fontId="4" fillId="2" borderId="3" xfId="17" applyFill="1" applyBorder="1" applyAlignment="1">
      <alignment horizontal="center" vertical="center"/>
    </xf>
    <xf numFmtId="0" fontId="4" fillId="0" borderId="11" xfId="17" applyBorder="1" applyAlignment="1">
      <alignment horizontal="center" vertical="center"/>
    </xf>
    <xf numFmtId="0" fontId="4" fillId="0" borderId="26" xfId="17" applyBorder="1" applyAlignment="1">
      <alignment horizontal="center" vertical="center"/>
    </xf>
    <xf numFmtId="0" fontId="4" fillId="0" borderId="27" xfId="17" applyBorder="1" applyAlignment="1">
      <alignment horizontal="center" vertical="center"/>
    </xf>
    <xf numFmtId="0" fontId="4" fillId="0" borderId="28" xfId="17" applyBorder="1" applyAlignment="1">
      <alignment horizontal="center" vertical="center"/>
    </xf>
    <xf numFmtId="0" fontId="4" fillId="2" borderId="5" xfId="17" applyFill="1" applyBorder="1" applyAlignment="1">
      <alignment horizontal="center" vertical="center"/>
    </xf>
    <xf numFmtId="0" fontId="4" fillId="2" borderId="2" xfId="17" applyFill="1" applyBorder="1" applyAlignment="1">
      <alignment horizontal="center" vertical="center"/>
    </xf>
    <xf numFmtId="0" fontId="4" fillId="2" borderId="0" xfId="17" applyFill="1" applyAlignment="1">
      <alignment horizontal="center" vertical="center"/>
    </xf>
    <xf numFmtId="0" fontId="4" fillId="3" borderId="2" xfId="17" applyFill="1" applyBorder="1" applyAlignment="1">
      <alignment horizontal="center" vertical="center"/>
    </xf>
    <xf numFmtId="0" fontId="4" fillId="3" borderId="23" xfId="17" applyFill="1" applyBorder="1" applyAlignment="1">
      <alignment horizontal="center" vertical="center"/>
    </xf>
    <xf numFmtId="0" fontId="4" fillId="3" borderId="3" xfId="17" applyFill="1" applyBorder="1" applyAlignment="1">
      <alignment horizontal="center" vertical="center"/>
    </xf>
    <xf numFmtId="0" fontId="4" fillId="3" borderId="25" xfId="17" applyFill="1" applyBorder="1" applyAlignment="1">
      <alignment horizontal="center" vertical="center"/>
    </xf>
    <xf numFmtId="0" fontId="4" fillId="2" borderId="1" xfId="17" applyFill="1" applyBorder="1" applyAlignment="1">
      <alignment horizontal="center" vertical="center"/>
    </xf>
    <xf numFmtId="0" fontId="8" fillId="0" borderId="0" xfId="17" applyFont="1" applyAlignment="1">
      <alignment horizontal="center" vertical="center"/>
    </xf>
    <xf numFmtId="0" fontId="4" fillId="0" borderId="12" xfId="17" applyBorder="1" applyAlignment="1">
      <alignment horizontal="center" vertical="center"/>
    </xf>
    <xf numFmtId="0" fontId="4" fillId="0" borderId="7" xfId="17" applyBorder="1" applyAlignment="1">
      <alignment horizontal="center" vertical="center"/>
    </xf>
    <xf numFmtId="0" fontId="4" fillId="2" borderId="8" xfId="17" applyFill="1" applyBorder="1" applyAlignment="1">
      <alignment horizontal="center" vertical="center"/>
    </xf>
    <xf numFmtId="0" fontId="4" fillId="2" borderId="14" xfId="17" applyFill="1" applyBorder="1" applyAlignment="1">
      <alignment horizontal="center" vertical="center"/>
    </xf>
    <xf numFmtId="0" fontId="4" fillId="0" borderId="36" xfId="17" applyBorder="1" applyAlignment="1">
      <alignment horizontal="center" vertical="center" wrapText="1"/>
    </xf>
    <xf numFmtId="0" fontId="4" fillId="2" borderId="37" xfId="17" applyFill="1" applyBorder="1" applyAlignment="1">
      <alignment horizontal="center" vertical="center"/>
    </xf>
    <xf numFmtId="0" fontId="4" fillId="0" borderId="35" xfId="17" applyBorder="1">
      <alignment vertical="center"/>
    </xf>
    <xf numFmtId="0" fontId="4" fillId="0" borderId="4" xfId="17" applyBorder="1" applyAlignment="1">
      <alignment horizontal="center" vertical="center"/>
    </xf>
    <xf numFmtId="0" fontId="4" fillId="0" borderId="5" xfId="17" applyBorder="1" applyAlignment="1">
      <alignment horizontal="center" vertical="center"/>
    </xf>
    <xf numFmtId="0" fontId="4" fillId="0" borderId="6" xfId="17" applyBorder="1" applyAlignment="1">
      <alignment horizontal="center" vertical="center"/>
    </xf>
    <xf numFmtId="0" fontId="4" fillId="0" borderId="38" xfId="17" applyBorder="1" applyAlignment="1">
      <alignment horizontal="center" vertical="center"/>
    </xf>
    <xf numFmtId="0" fontId="4" fillId="4" borderId="14" xfId="17" applyFill="1" applyBorder="1" applyAlignment="1">
      <alignment horizontal="center" vertical="center"/>
    </xf>
    <xf numFmtId="0" fontId="4" fillId="4" borderId="1" xfId="17" applyFill="1" applyBorder="1" applyAlignment="1">
      <alignment horizontal="center" vertical="center"/>
    </xf>
    <xf numFmtId="0" fontId="4" fillId="4" borderId="10" xfId="17" applyFill="1" applyBorder="1" applyAlignment="1">
      <alignment horizontal="center" vertical="center"/>
    </xf>
    <xf numFmtId="0" fontId="4" fillId="4" borderId="13" xfId="17" applyFill="1" applyBorder="1" applyAlignment="1">
      <alignment horizontal="center" vertical="center"/>
    </xf>
    <xf numFmtId="0" fontId="4" fillId="0" borderId="39" xfId="17" applyBorder="1" applyAlignment="1">
      <alignment horizontal="center" vertical="center"/>
    </xf>
    <xf numFmtId="0" fontId="4" fillId="2" borderId="40" xfId="17" applyFill="1" applyBorder="1" applyAlignment="1">
      <alignment horizontal="center" vertical="center"/>
    </xf>
    <xf numFmtId="0" fontId="4" fillId="2" borderId="41" xfId="17" applyFill="1" applyBorder="1" applyAlignment="1">
      <alignment horizontal="center" vertical="center"/>
    </xf>
    <xf numFmtId="0" fontId="4" fillId="2" borderId="42" xfId="17" applyFill="1" applyBorder="1" applyAlignment="1">
      <alignment horizontal="center" vertical="center"/>
    </xf>
    <xf numFmtId="0" fontId="4" fillId="2" borderId="43" xfId="17" applyFill="1" applyBorder="1" applyAlignment="1">
      <alignment horizontal="center" vertical="center"/>
    </xf>
    <xf numFmtId="0" fontId="4" fillId="2" borderId="44" xfId="17" applyFill="1" applyBorder="1" applyAlignment="1">
      <alignment horizontal="center" vertical="center"/>
    </xf>
    <xf numFmtId="0" fontId="4" fillId="2" borderId="45" xfId="17" applyFill="1" applyBorder="1" applyAlignment="1">
      <alignment horizontal="center" vertical="center"/>
    </xf>
    <xf numFmtId="0" fontId="4" fillId="0" borderId="0" xfId="17" applyAlignment="1">
      <alignment horizontal="center" vertical="center"/>
    </xf>
    <xf numFmtId="0" fontId="8" fillId="0" borderId="0" xfId="17" applyFont="1" applyAlignment="1">
      <alignment horizontal="center" vertical="center"/>
    </xf>
    <xf numFmtId="0" fontId="7" fillId="3" borderId="16" xfId="17" applyFont="1" applyFill="1" applyBorder="1" applyAlignment="1">
      <alignment horizontal="center" vertical="center"/>
    </xf>
    <xf numFmtId="0" fontId="4" fillId="0" borderId="0" xfId="17" applyAlignment="1">
      <alignment horizontal="right" vertical="center"/>
    </xf>
    <xf numFmtId="0" fontId="7" fillId="0" borderId="19" xfId="17" applyFont="1" applyBorder="1" applyAlignment="1">
      <alignment horizontal="center" vertical="center"/>
    </xf>
    <xf numFmtId="0" fontId="7" fillId="0" borderId="20" xfId="17" applyFont="1" applyBorder="1" applyAlignment="1">
      <alignment horizontal="center" vertical="center"/>
    </xf>
    <xf numFmtId="0" fontId="7" fillId="0" borderId="0" xfId="17" applyFont="1" applyAlignment="1">
      <alignment horizontal="center" vertical="center"/>
    </xf>
    <xf numFmtId="0" fontId="4" fillId="2" borderId="1" xfId="17" applyFill="1" applyBorder="1" applyAlignment="1">
      <alignment horizontal="left" vertical="center"/>
    </xf>
    <xf numFmtId="0" fontId="4" fillId="2" borderId="1" xfId="17" applyFill="1" applyBorder="1" applyAlignment="1">
      <alignment horizontal="center" vertical="center"/>
    </xf>
    <xf numFmtId="0" fontId="9" fillId="2" borderId="1" xfId="18" applyFill="1" applyBorder="1" applyAlignment="1">
      <alignment horizontal="center" vertical="center"/>
    </xf>
    <xf numFmtId="0" fontId="5" fillId="0" borderId="0" xfId="17" applyFont="1" applyAlignment="1">
      <alignment horizontal="center" vertical="center"/>
    </xf>
    <xf numFmtId="0" fontId="8" fillId="0" borderId="0" xfId="17" applyFont="1" applyAlignment="1">
      <alignment horizontal="left" vertical="center"/>
    </xf>
    <xf numFmtId="0" fontId="4" fillId="0" borderId="9" xfId="17" applyBorder="1" applyAlignment="1">
      <alignment horizontal="center" vertical="center"/>
    </xf>
    <xf numFmtId="0" fontId="4" fillId="0" borderId="7" xfId="17" applyBorder="1" applyAlignment="1">
      <alignment horizontal="center" vertical="center"/>
    </xf>
    <xf numFmtId="0" fontId="4" fillId="2" borderId="8" xfId="17" applyFill="1" applyBorder="1" applyAlignment="1">
      <alignment horizontal="center" vertical="center"/>
    </xf>
    <xf numFmtId="0" fontId="4" fillId="2" borderId="17" xfId="17" applyFill="1" applyBorder="1" applyAlignment="1">
      <alignment horizontal="center" vertical="center"/>
    </xf>
    <xf numFmtId="0" fontId="4" fillId="0" borderId="32" xfId="17" applyBorder="1" applyAlignment="1">
      <alignment horizontal="center" vertical="center"/>
    </xf>
    <xf numFmtId="0" fontId="4" fillId="0" borderId="30" xfId="17" applyBorder="1" applyAlignment="1">
      <alignment horizontal="center" vertical="center"/>
    </xf>
    <xf numFmtId="0" fontId="4" fillId="2" borderId="31" xfId="17" applyFill="1" applyBorder="1" applyAlignment="1">
      <alignment horizontal="center" vertical="center"/>
    </xf>
    <xf numFmtId="0" fontId="4" fillId="2" borderId="29" xfId="17" applyFill="1" applyBorder="1" applyAlignment="1">
      <alignment horizontal="center" vertical="center"/>
    </xf>
    <xf numFmtId="0" fontId="4" fillId="0" borderId="24" xfId="17" applyBorder="1" applyAlignment="1">
      <alignment horizontal="center" vertical="center"/>
    </xf>
    <xf numFmtId="0" fontId="4" fillId="0" borderId="22" xfId="17" applyBorder="1" applyAlignment="1">
      <alignment horizontal="center" vertical="center"/>
    </xf>
    <xf numFmtId="0" fontId="4" fillId="2" borderId="34" xfId="17" applyFill="1" applyBorder="1" applyAlignment="1">
      <alignment horizontal="center" vertical="center"/>
    </xf>
    <xf numFmtId="0" fontId="4" fillId="2" borderId="33" xfId="17" applyFill="1" applyBorder="1" applyAlignment="1">
      <alignment horizontal="center" vertical="center"/>
    </xf>
    <xf numFmtId="0" fontId="4" fillId="0" borderId="4" xfId="17" applyBorder="1" applyAlignment="1">
      <alignment horizontal="center" vertical="center"/>
    </xf>
    <xf numFmtId="0" fontId="4" fillId="0" borderId="12" xfId="17" applyBorder="1" applyAlignment="1">
      <alignment horizontal="center" vertical="center"/>
    </xf>
    <xf numFmtId="0" fontId="4" fillId="2" borderId="6" xfId="17" applyFill="1" applyBorder="1" applyAlignment="1">
      <alignment horizontal="center" vertical="center"/>
    </xf>
    <xf numFmtId="0" fontId="4" fillId="2" borderId="14" xfId="17" applyFill="1" applyBorder="1" applyAlignment="1">
      <alignment horizontal="center" vertical="center"/>
    </xf>
    <xf numFmtId="0" fontId="4" fillId="3" borderId="8" xfId="17" applyFill="1" applyBorder="1" applyAlignment="1">
      <alignment horizontal="center" vertical="center"/>
    </xf>
    <xf numFmtId="0" fontId="4" fillId="3" borderId="17" xfId="17" applyFill="1" applyBorder="1" applyAlignment="1">
      <alignment horizontal="center" vertical="center"/>
    </xf>
    <xf numFmtId="0" fontId="4" fillId="3" borderId="9" xfId="17" applyFill="1" applyBorder="1" applyAlignment="1">
      <alignment horizontal="center" vertical="center"/>
    </xf>
    <xf numFmtId="0" fontId="4" fillId="3" borderId="7" xfId="17" applyFill="1" applyBorder="1" applyAlignment="1">
      <alignment horizontal="center" vertical="center"/>
    </xf>
    <xf numFmtId="0" fontId="8" fillId="0" borderId="0" xfId="17" applyFont="1" applyAlignment="1">
      <alignment horizontal="left" vertical="center" wrapText="1"/>
    </xf>
    <xf numFmtId="0" fontId="7" fillId="0" borderId="0" xfId="17" applyFont="1" applyAlignment="1">
      <alignment horizontal="left" vertical="center" wrapText="1"/>
    </xf>
    <xf numFmtId="0" fontId="7" fillId="0" borderId="21" xfId="17" applyFont="1" applyBorder="1" applyAlignment="1">
      <alignment horizontal="center" vertical="center"/>
    </xf>
    <xf numFmtId="0" fontId="4" fillId="0" borderId="46" xfId="17" applyBorder="1" applyAlignment="1">
      <alignment horizontal="center" vertical="center"/>
    </xf>
    <xf numFmtId="0" fontId="4" fillId="2" borderId="47" xfId="17" applyFill="1" applyBorder="1" applyAlignment="1">
      <alignment horizontal="center" vertical="center"/>
    </xf>
  </cellXfs>
  <cellStyles count="19">
    <cellStyle name="ハイパーリンク" xfId="3" builtinId="8" hidden="1"/>
    <cellStyle name="ハイパーリンク" xfId="7" builtinId="8" hidden="1"/>
    <cellStyle name="ハイパーリンク" xfId="5" builtinId="8" hidden="1"/>
    <cellStyle name="ハイパーリンク" xfId="1" builtinId="8" hidden="1"/>
    <cellStyle name="ハイパーリンク" xfId="13" builtinId="8" hidden="1"/>
    <cellStyle name="ハイパーリンク" xfId="15" builtinId="8" hidden="1"/>
    <cellStyle name="ハイパーリンク" xfId="11" builtinId="8" hidden="1"/>
    <cellStyle name="ハイパーリンク" xfId="9" builtinId="8" hidden="1"/>
    <cellStyle name="ハイパーリンク" xfId="18" builtinId="8"/>
    <cellStyle name="標準" xfId="0" builtinId="0"/>
    <cellStyle name="標準 2" xfId="17" xr:uid="{00000000-0005-0000-0000-00000A000000}"/>
    <cellStyle name="表示済みのハイパーリンク" xfId="16" builtinId="9" hidden="1"/>
    <cellStyle name="表示済みのハイパーリンク" xfId="4" builtinId="9" hidden="1"/>
    <cellStyle name="表示済みのハイパーリンク" xfId="6" builtinId="9" hidden="1"/>
    <cellStyle name="表示済みのハイパーリンク" xfId="2" builtinId="9" hidden="1"/>
    <cellStyle name="表示済みのハイパーリンク" xfId="14" builtinId="9" hidden="1"/>
    <cellStyle name="表示済みのハイパーリンク" xfId="10" builtinId="9" hidden="1"/>
    <cellStyle name="表示済みのハイパーリンク" xfId="12" builtinId="9" hidden="1"/>
    <cellStyle name="表示済みのハイパーリンク" xfId="8" builtinId="9"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J42"/>
  <sheetViews>
    <sheetView tabSelected="1" zoomScaleSheetLayoutView="100" workbookViewId="0">
      <selection activeCell="B2" sqref="B2:I2"/>
    </sheetView>
  </sheetViews>
  <sheetFormatPr defaultColWidth="9" defaultRowHeight="14.4" x14ac:dyDescent="0.2"/>
  <cols>
    <col min="1" max="1" width="7.6640625" style="1" customWidth="1"/>
    <col min="2" max="2" width="12.88671875" style="1" customWidth="1"/>
    <col min="3" max="3" width="7.44140625" style="1" customWidth="1"/>
    <col min="4" max="256" width="9" style="1"/>
    <col min="257" max="257" width="7.6640625" style="1" customWidth="1"/>
    <col min="258" max="258" width="12.88671875" style="1" customWidth="1"/>
    <col min="259" max="259" width="7.44140625" style="1" customWidth="1"/>
    <col min="260" max="512" width="9" style="1"/>
    <col min="513" max="513" width="7.6640625" style="1" customWidth="1"/>
    <col min="514" max="514" width="12.88671875" style="1" customWidth="1"/>
    <col min="515" max="515" width="7.44140625" style="1" customWidth="1"/>
    <col min="516" max="768" width="9" style="1"/>
    <col min="769" max="769" width="7.6640625" style="1" customWidth="1"/>
    <col min="770" max="770" width="12.88671875" style="1" customWidth="1"/>
    <col min="771" max="771" width="7.44140625" style="1" customWidth="1"/>
    <col min="772" max="1024" width="9" style="1"/>
    <col min="1025" max="1025" width="7.6640625" style="1" customWidth="1"/>
    <col min="1026" max="1026" width="12.88671875" style="1" customWidth="1"/>
    <col min="1027" max="1027" width="7.44140625" style="1" customWidth="1"/>
    <col min="1028" max="1280" width="9" style="1"/>
    <col min="1281" max="1281" width="7.6640625" style="1" customWidth="1"/>
    <col min="1282" max="1282" width="12.88671875" style="1" customWidth="1"/>
    <col min="1283" max="1283" width="7.44140625" style="1" customWidth="1"/>
    <col min="1284" max="1536" width="9" style="1"/>
    <col min="1537" max="1537" width="7.6640625" style="1" customWidth="1"/>
    <col min="1538" max="1538" width="12.88671875" style="1" customWidth="1"/>
    <col min="1539" max="1539" width="7.44140625" style="1" customWidth="1"/>
    <col min="1540" max="1792" width="9" style="1"/>
    <col min="1793" max="1793" width="7.6640625" style="1" customWidth="1"/>
    <col min="1794" max="1794" width="12.88671875" style="1" customWidth="1"/>
    <col min="1795" max="1795" width="7.44140625" style="1" customWidth="1"/>
    <col min="1796" max="2048" width="9" style="1"/>
    <col min="2049" max="2049" width="7.6640625" style="1" customWidth="1"/>
    <col min="2050" max="2050" width="12.88671875" style="1" customWidth="1"/>
    <col min="2051" max="2051" width="7.44140625" style="1" customWidth="1"/>
    <col min="2052" max="2304" width="9" style="1"/>
    <col min="2305" max="2305" width="7.6640625" style="1" customWidth="1"/>
    <col min="2306" max="2306" width="12.88671875" style="1" customWidth="1"/>
    <col min="2307" max="2307" width="7.44140625" style="1" customWidth="1"/>
    <col min="2308" max="2560" width="9" style="1"/>
    <col min="2561" max="2561" width="7.6640625" style="1" customWidth="1"/>
    <col min="2562" max="2562" width="12.88671875" style="1" customWidth="1"/>
    <col min="2563" max="2563" width="7.44140625" style="1" customWidth="1"/>
    <col min="2564" max="2816" width="9" style="1"/>
    <col min="2817" max="2817" width="7.6640625" style="1" customWidth="1"/>
    <col min="2818" max="2818" width="12.88671875" style="1" customWidth="1"/>
    <col min="2819" max="2819" width="7.44140625" style="1" customWidth="1"/>
    <col min="2820" max="3072" width="9" style="1"/>
    <col min="3073" max="3073" width="7.6640625" style="1" customWidth="1"/>
    <col min="3074" max="3074" width="12.88671875" style="1" customWidth="1"/>
    <col min="3075" max="3075" width="7.44140625" style="1" customWidth="1"/>
    <col min="3076" max="3328" width="9" style="1"/>
    <col min="3329" max="3329" width="7.6640625" style="1" customWidth="1"/>
    <col min="3330" max="3330" width="12.88671875" style="1" customWidth="1"/>
    <col min="3331" max="3331" width="7.44140625" style="1" customWidth="1"/>
    <col min="3332" max="3584" width="9" style="1"/>
    <col min="3585" max="3585" width="7.6640625" style="1" customWidth="1"/>
    <col min="3586" max="3586" width="12.88671875" style="1" customWidth="1"/>
    <col min="3587" max="3587" width="7.44140625" style="1" customWidth="1"/>
    <col min="3588" max="3840" width="9" style="1"/>
    <col min="3841" max="3841" width="7.6640625" style="1" customWidth="1"/>
    <col min="3842" max="3842" width="12.88671875" style="1" customWidth="1"/>
    <col min="3843" max="3843" width="7.44140625" style="1" customWidth="1"/>
    <col min="3844" max="4096" width="9" style="1"/>
    <col min="4097" max="4097" width="7.6640625" style="1" customWidth="1"/>
    <col min="4098" max="4098" width="12.88671875" style="1" customWidth="1"/>
    <col min="4099" max="4099" width="7.44140625" style="1" customWidth="1"/>
    <col min="4100" max="4352" width="9" style="1"/>
    <col min="4353" max="4353" width="7.6640625" style="1" customWidth="1"/>
    <col min="4354" max="4354" width="12.88671875" style="1" customWidth="1"/>
    <col min="4355" max="4355" width="7.44140625" style="1" customWidth="1"/>
    <col min="4356" max="4608" width="9" style="1"/>
    <col min="4609" max="4609" width="7.6640625" style="1" customWidth="1"/>
    <col min="4610" max="4610" width="12.88671875" style="1" customWidth="1"/>
    <col min="4611" max="4611" width="7.44140625" style="1" customWidth="1"/>
    <col min="4612" max="4864" width="9" style="1"/>
    <col min="4865" max="4865" width="7.6640625" style="1" customWidth="1"/>
    <col min="4866" max="4866" width="12.88671875" style="1" customWidth="1"/>
    <col min="4867" max="4867" width="7.44140625" style="1" customWidth="1"/>
    <col min="4868" max="5120" width="9" style="1"/>
    <col min="5121" max="5121" width="7.6640625" style="1" customWidth="1"/>
    <col min="5122" max="5122" width="12.88671875" style="1" customWidth="1"/>
    <col min="5123" max="5123" width="7.44140625" style="1" customWidth="1"/>
    <col min="5124" max="5376" width="9" style="1"/>
    <col min="5377" max="5377" width="7.6640625" style="1" customWidth="1"/>
    <col min="5378" max="5378" width="12.88671875" style="1" customWidth="1"/>
    <col min="5379" max="5379" width="7.44140625" style="1" customWidth="1"/>
    <col min="5380" max="5632" width="9" style="1"/>
    <col min="5633" max="5633" width="7.6640625" style="1" customWidth="1"/>
    <col min="5634" max="5634" width="12.88671875" style="1" customWidth="1"/>
    <col min="5635" max="5635" width="7.44140625" style="1" customWidth="1"/>
    <col min="5636" max="5888" width="9" style="1"/>
    <col min="5889" max="5889" width="7.6640625" style="1" customWidth="1"/>
    <col min="5890" max="5890" width="12.88671875" style="1" customWidth="1"/>
    <col min="5891" max="5891" width="7.44140625" style="1" customWidth="1"/>
    <col min="5892" max="6144" width="9" style="1"/>
    <col min="6145" max="6145" width="7.6640625" style="1" customWidth="1"/>
    <col min="6146" max="6146" width="12.88671875" style="1" customWidth="1"/>
    <col min="6147" max="6147" width="7.44140625" style="1" customWidth="1"/>
    <col min="6148" max="6400" width="9" style="1"/>
    <col min="6401" max="6401" width="7.6640625" style="1" customWidth="1"/>
    <col min="6402" max="6402" width="12.88671875" style="1" customWidth="1"/>
    <col min="6403" max="6403" width="7.44140625" style="1" customWidth="1"/>
    <col min="6404" max="6656" width="9" style="1"/>
    <col min="6657" max="6657" width="7.6640625" style="1" customWidth="1"/>
    <col min="6658" max="6658" width="12.88671875" style="1" customWidth="1"/>
    <col min="6659" max="6659" width="7.44140625" style="1" customWidth="1"/>
    <col min="6660" max="6912" width="9" style="1"/>
    <col min="6913" max="6913" width="7.6640625" style="1" customWidth="1"/>
    <col min="6914" max="6914" width="12.88671875" style="1" customWidth="1"/>
    <col min="6915" max="6915" width="7.44140625" style="1" customWidth="1"/>
    <col min="6916" max="7168" width="9" style="1"/>
    <col min="7169" max="7169" width="7.6640625" style="1" customWidth="1"/>
    <col min="7170" max="7170" width="12.88671875" style="1" customWidth="1"/>
    <col min="7171" max="7171" width="7.44140625" style="1" customWidth="1"/>
    <col min="7172" max="7424" width="9" style="1"/>
    <col min="7425" max="7425" width="7.6640625" style="1" customWidth="1"/>
    <col min="7426" max="7426" width="12.88671875" style="1" customWidth="1"/>
    <col min="7427" max="7427" width="7.44140625" style="1" customWidth="1"/>
    <col min="7428" max="7680" width="9" style="1"/>
    <col min="7681" max="7681" width="7.6640625" style="1" customWidth="1"/>
    <col min="7682" max="7682" width="12.88671875" style="1" customWidth="1"/>
    <col min="7683" max="7683" width="7.44140625" style="1" customWidth="1"/>
    <col min="7684" max="7936" width="9" style="1"/>
    <col min="7937" max="7937" width="7.6640625" style="1" customWidth="1"/>
    <col min="7938" max="7938" width="12.88671875" style="1" customWidth="1"/>
    <col min="7939" max="7939" width="7.44140625" style="1" customWidth="1"/>
    <col min="7940" max="8192" width="9" style="1"/>
    <col min="8193" max="8193" width="7.6640625" style="1" customWidth="1"/>
    <col min="8194" max="8194" width="12.88671875" style="1" customWidth="1"/>
    <col min="8195" max="8195" width="7.44140625" style="1" customWidth="1"/>
    <col min="8196" max="8448" width="9" style="1"/>
    <col min="8449" max="8449" width="7.6640625" style="1" customWidth="1"/>
    <col min="8450" max="8450" width="12.88671875" style="1" customWidth="1"/>
    <col min="8451" max="8451" width="7.44140625" style="1" customWidth="1"/>
    <col min="8452" max="8704" width="9" style="1"/>
    <col min="8705" max="8705" width="7.6640625" style="1" customWidth="1"/>
    <col min="8706" max="8706" width="12.88671875" style="1" customWidth="1"/>
    <col min="8707" max="8707" width="7.44140625" style="1" customWidth="1"/>
    <col min="8708" max="8960" width="9" style="1"/>
    <col min="8961" max="8961" width="7.6640625" style="1" customWidth="1"/>
    <col min="8962" max="8962" width="12.88671875" style="1" customWidth="1"/>
    <col min="8963" max="8963" width="7.44140625" style="1" customWidth="1"/>
    <col min="8964" max="9216" width="9" style="1"/>
    <col min="9217" max="9217" width="7.6640625" style="1" customWidth="1"/>
    <col min="9218" max="9218" width="12.88671875" style="1" customWidth="1"/>
    <col min="9219" max="9219" width="7.44140625" style="1" customWidth="1"/>
    <col min="9220" max="9472" width="9" style="1"/>
    <col min="9473" max="9473" width="7.6640625" style="1" customWidth="1"/>
    <col min="9474" max="9474" width="12.88671875" style="1" customWidth="1"/>
    <col min="9475" max="9475" width="7.44140625" style="1" customWidth="1"/>
    <col min="9476" max="9728" width="9" style="1"/>
    <col min="9729" max="9729" width="7.6640625" style="1" customWidth="1"/>
    <col min="9730" max="9730" width="12.88671875" style="1" customWidth="1"/>
    <col min="9731" max="9731" width="7.44140625" style="1" customWidth="1"/>
    <col min="9732" max="9984" width="9" style="1"/>
    <col min="9985" max="9985" width="7.6640625" style="1" customWidth="1"/>
    <col min="9986" max="9986" width="12.88671875" style="1" customWidth="1"/>
    <col min="9987" max="9987" width="7.44140625" style="1" customWidth="1"/>
    <col min="9988" max="10240" width="9" style="1"/>
    <col min="10241" max="10241" width="7.6640625" style="1" customWidth="1"/>
    <col min="10242" max="10242" width="12.88671875" style="1" customWidth="1"/>
    <col min="10243" max="10243" width="7.44140625" style="1" customWidth="1"/>
    <col min="10244" max="10496" width="9" style="1"/>
    <col min="10497" max="10497" width="7.6640625" style="1" customWidth="1"/>
    <col min="10498" max="10498" width="12.88671875" style="1" customWidth="1"/>
    <col min="10499" max="10499" width="7.44140625" style="1" customWidth="1"/>
    <col min="10500" max="10752" width="9" style="1"/>
    <col min="10753" max="10753" width="7.6640625" style="1" customWidth="1"/>
    <col min="10754" max="10754" width="12.88671875" style="1" customWidth="1"/>
    <col min="10755" max="10755" width="7.44140625" style="1" customWidth="1"/>
    <col min="10756" max="11008" width="9" style="1"/>
    <col min="11009" max="11009" width="7.6640625" style="1" customWidth="1"/>
    <col min="11010" max="11010" width="12.88671875" style="1" customWidth="1"/>
    <col min="11011" max="11011" width="7.44140625" style="1" customWidth="1"/>
    <col min="11012" max="11264" width="9" style="1"/>
    <col min="11265" max="11265" width="7.6640625" style="1" customWidth="1"/>
    <col min="11266" max="11266" width="12.88671875" style="1" customWidth="1"/>
    <col min="11267" max="11267" width="7.44140625" style="1" customWidth="1"/>
    <col min="11268" max="11520" width="9" style="1"/>
    <col min="11521" max="11521" width="7.6640625" style="1" customWidth="1"/>
    <col min="11522" max="11522" width="12.88671875" style="1" customWidth="1"/>
    <col min="11523" max="11523" width="7.44140625" style="1" customWidth="1"/>
    <col min="11524" max="11776" width="9" style="1"/>
    <col min="11777" max="11777" width="7.6640625" style="1" customWidth="1"/>
    <col min="11778" max="11778" width="12.88671875" style="1" customWidth="1"/>
    <col min="11779" max="11779" width="7.44140625" style="1" customWidth="1"/>
    <col min="11780" max="12032" width="9" style="1"/>
    <col min="12033" max="12033" width="7.6640625" style="1" customWidth="1"/>
    <col min="12034" max="12034" width="12.88671875" style="1" customWidth="1"/>
    <col min="12035" max="12035" width="7.44140625" style="1" customWidth="1"/>
    <col min="12036" max="12288" width="9" style="1"/>
    <col min="12289" max="12289" width="7.6640625" style="1" customWidth="1"/>
    <col min="12290" max="12290" width="12.88671875" style="1" customWidth="1"/>
    <col min="12291" max="12291" width="7.44140625" style="1" customWidth="1"/>
    <col min="12292" max="12544" width="9" style="1"/>
    <col min="12545" max="12545" width="7.6640625" style="1" customWidth="1"/>
    <col min="12546" max="12546" width="12.88671875" style="1" customWidth="1"/>
    <col min="12547" max="12547" width="7.44140625" style="1" customWidth="1"/>
    <col min="12548" max="12800" width="9" style="1"/>
    <col min="12801" max="12801" width="7.6640625" style="1" customWidth="1"/>
    <col min="12802" max="12802" width="12.88671875" style="1" customWidth="1"/>
    <col min="12803" max="12803" width="7.44140625" style="1" customWidth="1"/>
    <col min="12804" max="13056" width="9" style="1"/>
    <col min="13057" max="13057" width="7.6640625" style="1" customWidth="1"/>
    <col min="13058" max="13058" width="12.88671875" style="1" customWidth="1"/>
    <col min="13059" max="13059" width="7.44140625" style="1" customWidth="1"/>
    <col min="13060" max="13312" width="9" style="1"/>
    <col min="13313" max="13313" width="7.6640625" style="1" customWidth="1"/>
    <col min="13314" max="13314" width="12.88671875" style="1" customWidth="1"/>
    <col min="13315" max="13315" width="7.44140625" style="1" customWidth="1"/>
    <col min="13316" max="13568" width="9" style="1"/>
    <col min="13569" max="13569" width="7.6640625" style="1" customWidth="1"/>
    <col min="13570" max="13570" width="12.88671875" style="1" customWidth="1"/>
    <col min="13571" max="13571" width="7.44140625" style="1" customWidth="1"/>
    <col min="13572" max="13824" width="9" style="1"/>
    <col min="13825" max="13825" width="7.6640625" style="1" customWidth="1"/>
    <col min="13826" max="13826" width="12.88671875" style="1" customWidth="1"/>
    <col min="13827" max="13827" width="7.44140625" style="1" customWidth="1"/>
    <col min="13828" max="14080" width="9" style="1"/>
    <col min="14081" max="14081" width="7.6640625" style="1" customWidth="1"/>
    <col min="14082" max="14082" width="12.88671875" style="1" customWidth="1"/>
    <col min="14083" max="14083" width="7.44140625" style="1" customWidth="1"/>
    <col min="14084" max="14336" width="9" style="1"/>
    <col min="14337" max="14337" width="7.6640625" style="1" customWidth="1"/>
    <col min="14338" max="14338" width="12.88671875" style="1" customWidth="1"/>
    <col min="14339" max="14339" width="7.44140625" style="1" customWidth="1"/>
    <col min="14340" max="14592" width="9" style="1"/>
    <col min="14593" max="14593" width="7.6640625" style="1" customWidth="1"/>
    <col min="14594" max="14594" width="12.88671875" style="1" customWidth="1"/>
    <col min="14595" max="14595" width="7.44140625" style="1" customWidth="1"/>
    <col min="14596" max="14848" width="9" style="1"/>
    <col min="14849" max="14849" width="7.6640625" style="1" customWidth="1"/>
    <col min="14850" max="14850" width="12.88671875" style="1" customWidth="1"/>
    <col min="14851" max="14851" width="7.44140625" style="1" customWidth="1"/>
    <col min="14852" max="15104" width="9" style="1"/>
    <col min="15105" max="15105" width="7.6640625" style="1" customWidth="1"/>
    <col min="15106" max="15106" width="12.88671875" style="1" customWidth="1"/>
    <col min="15107" max="15107" width="7.44140625" style="1" customWidth="1"/>
    <col min="15108" max="15360" width="9" style="1"/>
    <col min="15361" max="15361" width="7.6640625" style="1" customWidth="1"/>
    <col min="15362" max="15362" width="12.88671875" style="1" customWidth="1"/>
    <col min="15363" max="15363" width="7.44140625" style="1" customWidth="1"/>
    <col min="15364" max="15616" width="9" style="1"/>
    <col min="15617" max="15617" width="7.6640625" style="1" customWidth="1"/>
    <col min="15618" max="15618" width="12.88671875" style="1" customWidth="1"/>
    <col min="15619" max="15619" width="7.44140625" style="1" customWidth="1"/>
    <col min="15620" max="15872" width="9" style="1"/>
    <col min="15873" max="15873" width="7.6640625" style="1" customWidth="1"/>
    <col min="15874" max="15874" width="12.88671875" style="1" customWidth="1"/>
    <col min="15875" max="15875" width="7.44140625" style="1" customWidth="1"/>
    <col min="15876" max="16128" width="9" style="1"/>
    <col min="16129" max="16129" width="7.6640625" style="1" customWidth="1"/>
    <col min="16130" max="16130" width="12.88671875" style="1" customWidth="1"/>
    <col min="16131" max="16131" width="7.44140625" style="1" customWidth="1"/>
    <col min="16132" max="16384" width="9" style="1"/>
  </cols>
  <sheetData>
    <row r="2" spans="2:10" ht="16.2" x14ac:dyDescent="0.2">
      <c r="B2" s="71" t="s">
        <v>72</v>
      </c>
      <c r="C2" s="71"/>
      <c r="D2" s="71"/>
      <c r="E2" s="71"/>
      <c r="F2" s="71"/>
      <c r="G2" s="71"/>
      <c r="H2" s="71"/>
      <c r="I2" s="71"/>
    </row>
    <row r="3" spans="2:10" ht="16.2" x14ac:dyDescent="0.2">
      <c r="C3" s="71" t="s">
        <v>0</v>
      </c>
      <c r="D3" s="71"/>
      <c r="E3" s="71"/>
      <c r="F3" s="71"/>
      <c r="G3" s="71"/>
    </row>
    <row r="4" spans="2:10" x14ac:dyDescent="0.2">
      <c r="C4" s="11" t="s">
        <v>64</v>
      </c>
      <c r="D4" s="2"/>
      <c r="E4" s="2"/>
      <c r="F4" s="2"/>
      <c r="G4" s="2"/>
    </row>
    <row r="5" spans="2:10" x14ac:dyDescent="0.2">
      <c r="C5" s="72" t="s">
        <v>1</v>
      </c>
      <c r="D5" s="72"/>
      <c r="E5" s="72"/>
      <c r="F5" s="72"/>
      <c r="G5" s="72"/>
      <c r="H5" s="72"/>
      <c r="I5" s="72"/>
      <c r="J5" s="72"/>
    </row>
    <row r="6" spans="2:10" x14ac:dyDescent="0.2">
      <c r="B6" s="3" t="s">
        <v>2</v>
      </c>
      <c r="C6" s="69"/>
      <c r="D6" s="69"/>
      <c r="E6" s="69"/>
      <c r="F6" s="69"/>
      <c r="G6" s="69"/>
      <c r="H6" s="69"/>
      <c r="I6" s="69"/>
      <c r="J6" s="69"/>
    </row>
    <row r="7" spans="2:10" x14ac:dyDescent="0.2">
      <c r="B7" s="3" t="s">
        <v>3</v>
      </c>
      <c r="C7" s="69"/>
      <c r="D7" s="69"/>
      <c r="E7" s="69"/>
      <c r="F7" s="69"/>
      <c r="G7" s="69"/>
      <c r="H7" s="69"/>
      <c r="I7" s="69"/>
      <c r="J7" s="69"/>
    </row>
    <row r="8" spans="2:10" x14ac:dyDescent="0.2">
      <c r="B8" s="3" t="s">
        <v>4</v>
      </c>
      <c r="C8" s="69"/>
      <c r="D8" s="69"/>
      <c r="E8" s="69"/>
      <c r="F8" s="69"/>
      <c r="G8" s="69"/>
      <c r="H8" s="69"/>
      <c r="I8" s="69"/>
      <c r="J8" s="69"/>
    </row>
    <row r="9" spans="2:10" x14ac:dyDescent="0.2">
      <c r="B9" s="3" t="s">
        <v>5</v>
      </c>
      <c r="C9" s="3" t="s">
        <v>71</v>
      </c>
      <c r="D9" s="68"/>
      <c r="E9" s="68"/>
      <c r="F9" s="68"/>
      <c r="G9" s="68"/>
      <c r="H9" s="68"/>
      <c r="I9" s="68"/>
      <c r="J9" s="68"/>
    </row>
    <row r="10" spans="2:10" x14ac:dyDescent="0.2">
      <c r="B10" s="3" t="s">
        <v>6</v>
      </c>
      <c r="C10" s="69"/>
      <c r="D10" s="69"/>
      <c r="E10" s="3" t="s">
        <v>7</v>
      </c>
      <c r="F10" s="70"/>
      <c r="G10" s="69"/>
      <c r="H10" s="69"/>
      <c r="I10" s="69"/>
      <c r="J10" s="69"/>
    </row>
    <row r="12" spans="2:10" x14ac:dyDescent="0.2">
      <c r="B12" s="67" t="s">
        <v>8</v>
      </c>
      <c r="C12" s="67"/>
    </row>
    <row r="13" spans="2:10" x14ac:dyDescent="0.2">
      <c r="B13" s="65" t="s">
        <v>9</v>
      </c>
      <c r="C13" s="66"/>
    </row>
    <row r="14" spans="2:10" x14ac:dyDescent="0.2">
      <c r="B14" s="64" t="s">
        <v>10</v>
      </c>
      <c r="C14" s="64"/>
      <c r="D14" s="4"/>
      <c r="E14" s="1" t="s">
        <v>11</v>
      </c>
    </row>
    <row r="15" spans="2:10" x14ac:dyDescent="0.2">
      <c r="B15" s="64" t="s">
        <v>12</v>
      </c>
      <c r="C15" s="64"/>
      <c r="D15" s="4"/>
      <c r="E15" s="1" t="s">
        <v>11</v>
      </c>
    </row>
    <row r="16" spans="2:10" x14ac:dyDescent="0.2">
      <c r="B16" s="64" t="s">
        <v>13</v>
      </c>
      <c r="C16" s="64"/>
      <c r="D16" s="4"/>
      <c r="E16" s="1" t="s">
        <v>11</v>
      </c>
    </row>
    <row r="17" spans="2:9" x14ac:dyDescent="0.2">
      <c r="B17" s="64" t="s">
        <v>12</v>
      </c>
      <c r="C17" s="64"/>
      <c r="D17" s="4"/>
      <c r="E17" s="1" t="s">
        <v>11</v>
      </c>
    </row>
    <row r="18" spans="2:9" x14ac:dyDescent="0.2">
      <c r="C18" s="2" t="s">
        <v>14</v>
      </c>
      <c r="D18" s="3">
        <f>SUM(D14:D17)</f>
        <v>0</v>
      </c>
      <c r="E18" s="5" t="s">
        <v>11</v>
      </c>
      <c r="F18" s="5" t="s">
        <v>68</v>
      </c>
    </row>
    <row r="19" spans="2:9" x14ac:dyDescent="0.2">
      <c r="C19" s="2" t="s">
        <v>15</v>
      </c>
      <c r="D19" s="6">
        <f>D18*5000</f>
        <v>0</v>
      </c>
      <c r="E19" s="7" t="s">
        <v>16</v>
      </c>
      <c r="F19" s="7" t="s">
        <v>17</v>
      </c>
    </row>
    <row r="20" spans="2:9" x14ac:dyDescent="0.2">
      <c r="B20" s="65" t="s">
        <v>18</v>
      </c>
      <c r="C20" s="66"/>
    </row>
    <row r="21" spans="2:9" x14ac:dyDescent="0.2">
      <c r="B21" s="64" t="s">
        <v>10</v>
      </c>
      <c r="C21" s="64"/>
      <c r="D21" s="4"/>
      <c r="E21" s="1" t="s">
        <v>19</v>
      </c>
      <c r="I21" s="1" t="s">
        <v>67</v>
      </c>
    </row>
    <row r="22" spans="2:9" x14ac:dyDescent="0.2">
      <c r="B22" s="64" t="s">
        <v>12</v>
      </c>
      <c r="C22" s="64"/>
      <c r="D22" s="4"/>
      <c r="E22" s="1" t="s">
        <v>19</v>
      </c>
    </row>
    <row r="23" spans="2:9" x14ac:dyDescent="0.2">
      <c r="B23" s="64" t="s">
        <v>13</v>
      </c>
      <c r="C23" s="64"/>
      <c r="D23" s="4"/>
      <c r="E23" s="1" t="s">
        <v>19</v>
      </c>
    </row>
    <row r="24" spans="2:9" x14ac:dyDescent="0.2">
      <c r="B24" s="64" t="s">
        <v>12</v>
      </c>
      <c r="C24" s="64"/>
      <c r="D24" s="4"/>
      <c r="E24" s="1" t="s">
        <v>19</v>
      </c>
    </row>
    <row r="25" spans="2:9" x14ac:dyDescent="0.2">
      <c r="B25" s="64" t="s">
        <v>20</v>
      </c>
      <c r="C25" s="64"/>
      <c r="D25" s="4"/>
      <c r="E25" s="1" t="s">
        <v>19</v>
      </c>
    </row>
    <row r="26" spans="2:9" x14ac:dyDescent="0.2">
      <c r="B26" s="64" t="s">
        <v>12</v>
      </c>
      <c r="C26" s="64"/>
      <c r="D26" s="4"/>
      <c r="E26" s="1" t="s">
        <v>19</v>
      </c>
    </row>
    <row r="27" spans="2:9" x14ac:dyDescent="0.2">
      <c r="C27" s="2" t="s">
        <v>14</v>
      </c>
      <c r="D27" s="3"/>
      <c r="E27" s="5" t="s">
        <v>19</v>
      </c>
      <c r="F27" s="5" t="s">
        <v>68</v>
      </c>
    </row>
    <row r="28" spans="2:9" x14ac:dyDescent="0.2">
      <c r="C28" s="2" t="s">
        <v>15</v>
      </c>
      <c r="D28" s="6">
        <f>D27*5000</f>
        <v>0</v>
      </c>
      <c r="E28" s="7" t="s">
        <v>16</v>
      </c>
      <c r="F28" s="7" t="s">
        <v>21</v>
      </c>
    </row>
    <row r="29" spans="2:9" x14ac:dyDescent="0.2">
      <c r="B29" s="65" t="s">
        <v>36</v>
      </c>
      <c r="C29" s="66"/>
    </row>
    <row r="30" spans="2:9" x14ac:dyDescent="0.2">
      <c r="C30" s="8" t="s">
        <v>22</v>
      </c>
      <c r="D30" s="4"/>
      <c r="E30" s="67" t="s">
        <v>69</v>
      </c>
      <c r="G30" s="5"/>
      <c r="H30" s="5"/>
    </row>
    <row r="31" spans="2:9" x14ac:dyDescent="0.2">
      <c r="C31" s="8" t="s">
        <v>12</v>
      </c>
      <c r="D31" s="4"/>
      <c r="E31" s="67"/>
      <c r="G31" s="5"/>
      <c r="H31" s="5"/>
    </row>
    <row r="32" spans="2:9" x14ac:dyDescent="0.2">
      <c r="C32" s="2" t="s">
        <v>15</v>
      </c>
      <c r="D32" s="7">
        <f>SUM(D30:D31)*7000</f>
        <v>0</v>
      </c>
      <c r="E32" s="9" t="s">
        <v>16</v>
      </c>
      <c r="F32" s="9" t="s">
        <v>23</v>
      </c>
      <c r="G32" s="2"/>
      <c r="H32" s="2"/>
    </row>
    <row r="33" spans="2:8" x14ac:dyDescent="0.2">
      <c r="B33" s="65" t="s">
        <v>37</v>
      </c>
      <c r="C33" s="66"/>
      <c r="G33" s="2"/>
      <c r="H33" s="2"/>
    </row>
    <row r="34" spans="2:8" x14ac:dyDescent="0.2">
      <c r="C34" s="8" t="s">
        <v>22</v>
      </c>
      <c r="D34" s="4"/>
      <c r="E34" s="67" t="s">
        <v>69</v>
      </c>
      <c r="G34" s="2"/>
      <c r="H34" s="2"/>
    </row>
    <row r="35" spans="2:8" x14ac:dyDescent="0.2">
      <c r="C35" s="8" t="s">
        <v>12</v>
      </c>
      <c r="D35" s="4"/>
      <c r="E35" s="67"/>
      <c r="G35" s="2" t="s">
        <v>70</v>
      </c>
      <c r="H35" s="2"/>
    </row>
    <row r="36" spans="2:8" x14ac:dyDescent="0.2">
      <c r="C36" s="2" t="s">
        <v>15</v>
      </c>
      <c r="D36" s="7">
        <f>SUM(D34:D35)*7000</f>
        <v>0</v>
      </c>
      <c r="E36" s="9" t="s">
        <v>16</v>
      </c>
      <c r="F36" s="9" t="s">
        <v>35</v>
      </c>
      <c r="G36" s="2"/>
      <c r="H36" s="2"/>
    </row>
    <row r="37" spans="2:8" x14ac:dyDescent="0.2">
      <c r="B37" s="61" t="s">
        <v>24</v>
      </c>
      <c r="C37" s="61"/>
      <c r="D37" s="61"/>
      <c r="E37" s="61"/>
      <c r="F37" s="61"/>
      <c r="G37" s="61"/>
    </row>
    <row r="38" spans="2:8" x14ac:dyDescent="0.2">
      <c r="B38" s="62" t="s">
        <v>25</v>
      </c>
      <c r="C38" s="62"/>
      <c r="D38" s="62"/>
      <c r="E38" s="62"/>
      <c r="F38" s="62"/>
      <c r="G38" s="62"/>
    </row>
    <row r="39" spans="2:8" x14ac:dyDescent="0.2">
      <c r="B39" s="2"/>
      <c r="C39" s="2"/>
      <c r="D39" s="2"/>
      <c r="E39" s="2"/>
      <c r="F39" s="2"/>
      <c r="G39" s="2"/>
    </row>
    <row r="40" spans="2:8" ht="15" thickBot="1" x14ac:dyDescent="0.25">
      <c r="C40" s="63" t="s">
        <v>26</v>
      </c>
      <c r="D40" s="63"/>
      <c r="E40" s="10">
        <f>SUM(D19+D28+D32+D36)</f>
        <v>0</v>
      </c>
      <c r="F40" s="10" t="s">
        <v>16</v>
      </c>
      <c r="G40" s="63" t="s">
        <v>38</v>
      </c>
      <c r="H40" s="63"/>
    </row>
    <row r="42" spans="2:8" x14ac:dyDescent="0.2">
      <c r="B42" s="11"/>
    </row>
  </sheetData>
  <mergeCells count="30">
    <mergeCell ref="C8:J8"/>
    <mergeCell ref="B2:I2"/>
    <mergeCell ref="C3:G3"/>
    <mergeCell ref="C5:J5"/>
    <mergeCell ref="C6:J6"/>
    <mergeCell ref="C7:J7"/>
    <mergeCell ref="B22:C22"/>
    <mergeCell ref="D9:J9"/>
    <mergeCell ref="C10:D10"/>
    <mergeCell ref="F10:J10"/>
    <mergeCell ref="B12:C12"/>
    <mergeCell ref="B13:C13"/>
    <mergeCell ref="B14:C14"/>
    <mergeCell ref="B15:C15"/>
    <mergeCell ref="B16:C16"/>
    <mergeCell ref="B17:C17"/>
    <mergeCell ref="B20:C20"/>
    <mergeCell ref="B21:C21"/>
    <mergeCell ref="B37:G37"/>
    <mergeCell ref="B38:G38"/>
    <mergeCell ref="C40:D40"/>
    <mergeCell ref="G40:H40"/>
    <mergeCell ref="B23:C23"/>
    <mergeCell ref="B24:C24"/>
    <mergeCell ref="B25:C25"/>
    <mergeCell ref="B26:C26"/>
    <mergeCell ref="B29:C29"/>
    <mergeCell ref="E30:E31"/>
    <mergeCell ref="B33:C33"/>
    <mergeCell ref="E34:E35"/>
  </mergeCells>
  <phoneticPr fontId="1"/>
  <pageMargins left="0" right="3.888888888888889E-2" top="1" bottom="1" header="0.51111111111111107" footer="0.51111111111111107"/>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T69"/>
  <sheetViews>
    <sheetView zoomScale="85" zoomScaleNormal="85" zoomScaleSheetLayoutView="100" workbookViewId="0">
      <selection activeCell="O27" sqref="O27"/>
    </sheetView>
  </sheetViews>
  <sheetFormatPr defaultColWidth="9" defaultRowHeight="14.4" x14ac:dyDescent="0.2"/>
  <cols>
    <col min="1" max="1" width="9" style="1"/>
    <col min="2" max="2" width="5.77734375" style="12" customWidth="1"/>
    <col min="3" max="3" width="16.44140625" style="12" customWidth="1"/>
    <col min="4" max="4" width="19.77734375" style="12" customWidth="1"/>
    <col min="5" max="5" width="6.6640625" style="12" customWidth="1"/>
    <col min="6" max="7" width="11.21875" style="12" customWidth="1"/>
    <col min="8" max="8" width="9" style="1"/>
    <col min="9" max="9" width="5.77734375" style="1" customWidth="1"/>
    <col min="10" max="11" width="15.6640625" style="1" customWidth="1"/>
    <col min="12" max="12" width="8.44140625" style="1" customWidth="1"/>
    <col min="13" max="13" width="10.109375" style="1" customWidth="1"/>
    <col min="14" max="16384" width="9" style="1"/>
  </cols>
  <sheetData>
    <row r="2" spans="2:20" ht="16.2" x14ac:dyDescent="0.2">
      <c r="B2" s="71" t="s">
        <v>54</v>
      </c>
      <c r="C2" s="71"/>
      <c r="D2" s="71"/>
      <c r="E2" s="71"/>
      <c r="F2" s="71"/>
      <c r="G2" s="19"/>
    </row>
    <row r="3" spans="2:20" ht="11.1" customHeight="1" x14ac:dyDescent="0.2">
      <c r="B3" s="71"/>
      <c r="C3" s="71"/>
      <c r="D3" s="71"/>
      <c r="E3" s="71"/>
      <c r="F3" s="71"/>
      <c r="G3" s="19"/>
    </row>
    <row r="4" spans="2:20" x14ac:dyDescent="0.2">
      <c r="B4" s="62" t="s">
        <v>1</v>
      </c>
      <c r="C4" s="62"/>
      <c r="D4" s="62"/>
      <c r="E4" s="62"/>
      <c r="F4" s="62"/>
      <c r="G4" s="38"/>
    </row>
    <row r="5" spans="2:20" ht="15" thickBot="1" x14ac:dyDescent="0.25">
      <c r="B5" s="67" t="s">
        <v>53</v>
      </c>
      <c r="C5" s="67"/>
      <c r="D5" s="67"/>
      <c r="I5" s="67" t="s">
        <v>52</v>
      </c>
      <c r="J5" s="67"/>
      <c r="K5" s="67"/>
      <c r="L5" s="12"/>
      <c r="M5" s="12"/>
      <c r="N5" s="12"/>
      <c r="P5" s="67" t="s">
        <v>73</v>
      </c>
      <c r="Q5" s="67"/>
      <c r="R5" s="67"/>
      <c r="S5" s="12"/>
      <c r="T5" s="12"/>
    </row>
    <row r="6" spans="2:20" ht="15" thickBot="1" x14ac:dyDescent="0.25">
      <c r="B6" s="29" t="s">
        <v>43</v>
      </c>
      <c r="C6" s="28" t="s">
        <v>42</v>
      </c>
      <c r="D6" s="28" t="s">
        <v>41</v>
      </c>
      <c r="E6" s="28" t="s">
        <v>40</v>
      </c>
      <c r="F6" s="27" t="s">
        <v>39</v>
      </c>
      <c r="I6" s="29" t="s">
        <v>43</v>
      </c>
      <c r="J6" s="28" t="s">
        <v>42</v>
      </c>
      <c r="K6" s="28" t="s">
        <v>41</v>
      </c>
      <c r="L6" s="28" t="s">
        <v>40</v>
      </c>
      <c r="M6" s="27" t="s">
        <v>39</v>
      </c>
      <c r="N6" s="12"/>
      <c r="P6" s="29" t="s">
        <v>43</v>
      </c>
      <c r="Q6" s="28" t="s">
        <v>42</v>
      </c>
      <c r="R6" s="28" t="s">
        <v>41</v>
      </c>
      <c r="S6" s="28" t="s">
        <v>40</v>
      </c>
      <c r="T6" s="27" t="s">
        <v>39</v>
      </c>
    </row>
    <row r="7" spans="2:20" x14ac:dyDescent="0.2">
      <c r="B7" s="91" t="s">
        <v>51</v>
      </c>
      <c r="C7" s="36" t="s">
        <v>50</v>
      </c>
      <c r="D7" s="35" t="s">
        <v>49</v>
      </c>
      <c r="E7" s="35">
        <v>3</v>
      </c>
      <c r="F7" s="89" t="s">
        <v>48</v>
      </c>
      <c r="I7" s="85">
        <v>1</v>
      </c>
      <c r="J7" s="30"/>
      <c r="K7" s="30"/>
      <c r="L7" s="30"/>
      <c r="M7" s="87"/>
      <c r="N7" s="12"/>
      <c r="P7" s="85">
        <v>1</v>
      </c>
      <c r="Q7" s="30"/>
      <c r="R7" s="30"/>
      <c r="S7" s="30"/>
      <c r="T7" s="87"/>
    </row>
    <row r="8" spans="2:20" ht="15" thickBot="1" x14ac:dyDescent="0.25">
      <c r="B8" s="92"/>
      <c r="C8" s="34" t="s">
        <v>47</v>
      </c>
      <c r="D8" s="33" t="s">
        <v>46</v>
      </c>
      <c r="E8" s="33">
        <v>2</v>
      </c>
      <c r="F8" s="90"/>
      <c r="I8" s="86"/>
      <c r="J8" s="20"/>
      <c r="K8" s="20"/>
      <c r="L8" s="20"/>
      <c r="M8" s="88"/>
      <c r="N8" s="12"/>
      <c r="P8" s="86"/>
      <c r="Q8" s="20"/>
      <c r="R8" s="20"/>
      <c r="S8" s="20"/>
      <c r="T8" s="88"/>
    </row>
    <row r="9" spans="2:20" x14ac:dyDescent="0.2">
      <c r="B9" s="85">
        <v>1</v>
      </c>
      <c r="C9" s="30"/>
      <c r="D9" s="30"/>
      <c r="E9" s="30"/>
      <c r="F9" s="87"/>
      <c r="I9" s="73">
        <v>2</v>
      </c>
      <c r="J9" s="25"/>
      <c r="K9" s="25"/>
      <c r="L9" s="25"/>
      <c r="M9" s="75"/>
      <c r="N9" s="12"/>
      <c r="P9" s="73">
        <v>2</v>
      </c>
      <c r="Q9" s="25"/>
      <c r="R9" s="25"/>
      <c r="S9" s="25"/>
      <c r="T9" s="75"/>
    </row>
    <row r="10" spans="2:20" ht="15" thickBot="1" x14ac:dyDescent="0.25">
      <c r="B10" s="86"/>
      <c r="C10" s="20"/>
      <c r="D10" s="20"/>
      <c r="E10" s="20"/>
      <c r="F10" s="88"/>
      <c r="I10" s="74"/>
      <c r="J10" s="31"/>
      <c r="K10" s="31"/>
      <c r="L10" s="31"/>
      <c r="M10" s="76"/>
      <c r="N10" s="12"/>
      <c r="P10" s="74"/>
      <c r="Q10" s="31"/>
      <c r="R10" s="31"/>
      <c r="S10" s="31"/>
      <c r="T10" s="76"/>
    </row>
    <row r="11" spans="2:20" x14ac:dyDescent="0.2">
      <c r="B11" s="73">
        <v>2</v>
      </c>
      <c r="C11" s="25"/>
      <c r="D11" s="25"/>
      <c r="E11" s="25"/>
      <c r="F11" s="75"/>
      <c r="I11" s="85">
        <v>3</v>
      </c>
      <c r="J11" s="30"/>
      <c r="K11" s="30"/>
      <c r="L11" s="30"/>
      <c r="M11" s="87"/>
      <c r="N11" s="12"/>
      <c r="P11" s="85">
        <v>3</v>
      </c>
      <c r="Q11" s="30"/>
      <c r="R11" s="30"/>
      <c r="S11" s="30"/>
      <c r="T11" s="87"/>
    </row>
    <row r="12" spans="2:20" ht="15" thickBot="1" x14ac:dyDescent="0.25">
      <c r="B12" s="74"/>
      <c r="C12" s="31"/>
      <c r="D12" s="31"/>
      <c r="E12" s="31"/>
      <c r="F12" s="76"/>
      <c r="I12" s="86"/>
      <c r="J12" s="20"/>
      <c r="K12" s="20"/>
      <c r="L12" s="20"/>
      <c r="M12" s="88"/>
      <c r="N12" s="12"/>
      <c r="P12" s="86"/>
      <c r="Q12" s="20"/>
      <c r="R12" s="20"/>
      <c r="S12" s="20"/>
      <c r="T12" s="88"/>
    </row>
    <row r="13" spans="2:20" x14ac:dyDescent="0.2">
      <c r="B13" s="85">
        <v>3</v>
      </c>
      <c r="C13" s="30"/>
      <c r="D13" s="30"/>
      <c r="E13" s="30"/>
      <c r="F13" s="87"/>
      <c r="I13" s="73">
        <v>4</v>
      </c>
      <c r="J13" s="25"/>
      <c r="K13" s="25"/>
      <c r="L13" s="25"/>
      <c r="M13" s="75"/>
      <c r="N13" s="12"/>
      <c r="P13" s="73">
        <v>4</v>
      </c>
      <c r="Q13" s="25"/>
      <c r="R13" s="25"/>
      <c r="S13" s="25"/>
      <c r="T13" s="75"/>
    </row>
    <row r="14" spans="2:20" ht="15" thickBot="1" x14ac:dyDescent="0.25">
      <c r="B14" s="86"/>
      <c r="C14" s="20"/>
      <c r="D14" s="20"/>
      <c r="E14" s="20"/>
      <c r="F14" s="88"/>
      <c r="I14" s="74"/>
      <c r="J14" s="31"/>
      <c r="K14" s="31"/>
      <c r="L14" s="31"/>
      <c r="M14" s="76"/>
      <c r="N14" s="12"/>
      <c r="P14" s="74"/>
      <c r="Q14" s="31"/>
      <c r="R14" s="31"/>
      <c r="S14" s="31"/>
      <c r="T14" s="76"/>
    </row>
    <row r="15" spans="2:20" x14ac:dyDescent="0.2">
      <c r="B15" s="73">
        <v>4</v>
      </c>
      <c r="C15" s="25"/>
      <c r="D15" s="25"/>
      <c r="E15" s="25"/>
      <c r="F15" s="75"/>
      <c r="I15" s="85">
        <v>5</v>
      </c>
      <c r="J15" s="30"/>
      <c r="K15" s="30"/>
      <c r="L15" s="30"/>
      <c r="M15" s="87"/>
      <c r="N15" s="12"/>
      <c r="P15" s="85">
        <v>5</v>
      </c>
      <c r="Q15" s="30"/>
      <c r="R15" s="30"/>
      <c r="S15" s="30"/>
      <c r="T15" s="87"/>
    </row>
    <row r="16" spans="2:20" ht="15" thickBot="1" x14ac:dyDescent="0.25">
      <c r="B16" s="74"/>
      <c r="C16" s="31"/>
      <c r="D16" s="31"/>
      <c r="E16" s="31"/>
      <c r="F16" s="76"/>
      <c r="I16" s="86"/>
      <c r="J16" s="20"/>
      <c r="K16" s="20"/>
      <c r="L16" s="20"/>
      <c r="M16" s="88"/>
      <c r="N16" s="12"/>
      <c r="P16" s="86"/>
      <c r="Q16" s="20"/>
      <c r="R16" s="20"/>
      <c r="S16" s="20"/>
      <c r="T16" s="88"/>
    </row>
    <row r="17" spans="2:20" x14ac:dyDescent="0.2">
      <c r="B17" s="85">
        <v>5</v>
      </c>
      <c r="C17" s="30"/>
      <c r="D17" s="30"/>
      <c r="E17" s="30"/>
      <c r="F17" s="87"/>
      <c r="I17" s="73">
        <v>6</v>
      </c>
      <c r="J17" s="25"/>
      <c r="K17" s="25"/>
      <c r="L17" s="25"/>
      <c r="M17" s="75"/>
      <c r="N17" s="12"/>
      <c r="P17" s="73">
        <v>6</v>
      </c>
      <c r="Q17" s="25"/>
      <c r="R17" s="25"/>
      <c r="S17" s="25"/>
      <c r="T17" s="75"/>
    </row>
    <row r="18" spans="2:20" ht="15" thickBot="1" x14ac:dyDescent="0.25">
      <c r="B18" s="86"/>
      <c r="C18" s="20"/>
      <c r="D18" s="20"/>
      <c r="E18" s="20"/>
      <c r="F18" s="88"/>
      <c r="I18" s="74"/>
      <c r="J18" s="32"/>
      <c r="K18" s="31"/>
      <c r="L18" s="31"/>
      <c r="M18" s="76"/>
      <c r="N18" s="12"/>
      <c r="P18" s="74"/>
      <c r="Q18" s="32"/>
      <c r="R18" s="31"/>
      <c r="S18" s="31"/>
      <c r="T18" s="76"/>
    </row>
    <row r="19" spans="2:20" x14ac:dyDescent="0.2">
      <c r="B19" s="73">
        <v>6</v>
      </c>
      <c r="C19" s="25"/>
      <c r="D19" s="25"/>
      <c r="E19" s="25"/>
      <c r="F19" s="75"/>
      <c r="I19" s="77">
        <v>7</v>
      </c>
      <c r="J19" s="30"/>
      <c r="K19" s="30"/>
      <c r="L19" s="30"/>
      <c r="M19" s="79"/>
      <c r="N19" s="12"/>
      <c r="P19" s="77">
        <v>7</v>
      </c>
      <c r="Q19" s="30"/>
      <c r="R19" s="30"/>
      <c r="S19" s="30"/>
      <c r="T19" s="79"/>
    </row>
    <row r="20" spans="2:20" ht="15" thickBot="1" x14ac:dyDescent="0.25">
      <c r="B20" s="74"/>
      <c r="C20" s="32"/>
      <c r="D20" s="31"/>
      <c r="E20" s="31"/>
      <c r="F20" s="76"/>
      <c r="I20" s="78"/>
      <c r="J20" s="20"/>
      <c r="K20" s="20"/>
      <c r="L20" s="20"/>
      <c r="M20" s="80"/>
      <c r="N20" s="12"/>
      <c r="P20" s="82"/>
      <c r="Q20" s="31"/>
      <c r="R20" s="31"/>
      <c r="S20" s="31"/>
      <c r="T20" s="84"/>
    </row>
    <row r="21" spans="2:20" x14ac:dyDescent="0.2">
      <c r="B21" s="77">
        <v>7</v>
      </c>
      <c r="C21" s="30"/>
      <c r="D21" s="30"/>
      <c r="E21" s="30"/>
      <c r="F21" s="79"/>
      <c r="I21" s="81">
        <v>8</v>
      </c>
      <c r="J21" s="25"/>
      <c r="K21" s="25"/>
      <c r="L21" s="25"/>
      <c r="M21" s="83"/>
      <c r="N21" s="12"/>
      <c r="P21" s="96">
        <v>8</v>
      </c>
      <c r="Q21" s="37"/>
      <c r="R21" s="37"/>
      <c r="S21" s="37"/>
      <c r="T21" s="97"/>
    </row>
    <row r="22" spans="2:20" ht="15" thickBot="1" x14ac:dyDescent="0.25">
      <c r="B22" s="78"/>
      <c r="C22" s="20"/>
      <c r="D22" s="20"/>
      <c r="E22" s="20"/>
      <c r="F22" s="80"/>
      <c r="I22" s="82"/>
      <c r="J22" s="31"/>
      <c r="K22" s="31"/>
      <c r="L22" s="31"/>
      <c r="M22" s="84"/>
      <c r="N22" s="12"/>
      <c r="P22" s="78"/>
      <c r="Q22" s="20"/>
      <c r="R22" s="20"/>
      <c r="S22" s="20"/>
      <c r="T22" s="80"/>
    </row>
    <row r="23" spans="2:20" x14ac:dyDescent="0.2">
      <c r="B23" s="81">
        <v>8</v>
      </c>
      <c r="C23" s="25"/>
      <c r="D23" s="25"/>
      <c r="E23" s="25"/>
      <c r="F23" s="83"/>
      <c r="I23" s="77">
        <v>9</v>
      </c>
      <c r="J23" s="30"/>
      <c r="K23" s="30"/>
      <c r="L23" s="30"/>
      <c r="M23" s="79"/>
      <c r="N23" s="12"/>
    </row>
    <row r="24" spans="2:20" ht="15" thickBot="1" x14ac:dyDescent="0.25">
      <c r="B24" s="82"/>
      <c r="C24" s="31"/>
      <c r="D24" s="31"/>
      <c r="E24" s="31"/>
      <c r="F24" s="84"/>
      <c r="I24" s="82"/>
      <c r="J24" s="31"/>
      <c r="K24" s="31"/>
      <c r="L24" s="31"/>
      <c r="M24" s="84"/>
      <c r="N24" s="12"/>
    </row>
    <row r="25" spans="2:20" x14ac:dyDescent="0.2">
      <c r="B25" s="77">
        <v>9</v>
      </c>
      <c r="C25" s="30"/>
      <c r="D25" s="30"/>
      <c r="E25" s="30"/>
      <c r="F25" s="79"/>
      <c r="I25" s="77">
        <v>10</v>
      </c>
      <c r="J25" s="30"/>
      <c r="K25" s="30"/>
      <c r="L25" s="30"/>
      <c r="M25" s="79"/>
      <c r="N25" s="12"/>
    </row>
    <row r="26" spans="2:20" ht="15" thickBot="1" x14ac:dyDescent="0.25">
      <c r="B26" s="82"/>
      <c r="C26" s="31"/>
      <c r="D26" s="31"/>
      <c r="E26" s="31"/>
      <c r="F26" s="84"/>
      <c r="I26" s="78"/>
      <c r="J26" s="20"/>
      <c r="K26" s="20"/>
      <c r="L26" s="20"/>
      <c r="M26" s="80"/>
      <c r="N26" s="12"/>
    </row>
    <row r="27" spans="2:20" x14ac:dyDescent="0.2">
      <c r="B27" s="77">
        <v>10</v>
      </c>
      <c r="C27" s="30"/>
      <c r="D27" s="30"/>
      <c r="E27" s="30"/>
      <c r="F27" s="79"/>
    </row>
    <row r="28" spans="2:20" ht="15" thickBot="1" x14ac:dyDescent="0.25">
      <c r="B28" s="78"/>
      <c r="C28" s="20"/>
      <c r="D28" s="20"/>
      <c r="E28" s="20"/>
      <c r="F28" s="80"/>
    </row>
    <row r="30" spans="2:20" ht="15" thickBot="1" x14ac:dyDescent="0.25">
      <c r="B30" s="67" t="s">
        <v>45</v>
      </c>
      <c r="C30" s="67"/>
      <c r="D30" s="67"/>
      <c r="I30" s="67" t="s">
        <v>44</v>
      </c>
      <c r="J30" s="67"/>
      <c r="K30" s="67"/>
      <c r="L30" s="12"/>
      <c r="M30" s="12"/>
      <c r="N30" s="12"/>
    </row>
    <row r="31" spans="2:20" ht="72.599999999999994" thickBot="1" x14ac:dyDescent="0.25">
      <c r="B31" s="29" t="s">
        <v>43</v>
      </c>
      <c r="C31" s="28" t="s">
        <v>42</v>
      </c>
      <c r="D31" s="28" t="s">
        <v>41</v>
      </c>
      <c r="E31" s="28" t="s">
        <v>40</v>
      </c>
      <c r="F31" s="27" t="s">
        <v>39</v>
      </c>
      <c r="G31" s="43" t="s">
        <v>57</v>
      </c>
      <c r="I31" s="29" t="s">
        <v>43</v>
      </c>
      <c r="J31" s="28" t="s">
        <v>42</v>
      </c>
      <c r="K31" s="28" t="s">
        <v>41</v>
      </c>
      <c r="L31" s="28" t="s">
        <v>40</v>
      </c>
      <c r="M31" s="27" t="s">
        <v>39</v>
      </c>
      <c r="N31" s="43" t="s">
        <v>57</v>
      </c>
    </row>
    <row r="32" spans="2:20" x14ac:dyDescent="0.2">
      <c r="B32" s="26">
        <v>1</v>
      </c>
      <c r="C32" s="25"/>
      <c r="D32" s="25"/>
      <c r="E32" s="24"/>
      <c r="F32" s="25"/>
      <c r="G32" s="41"/>
      <c r="I32" s="26">
        <v>1</v>
      </c>
      <c r="J32" s="25"/>
      <c r="K32" s="25"/>
      <c r="L32" s="24"/>
      <c r="M32" s="25"/>
      <c r="N32" s="41"/>
    </row>
    <row r="33" spans="2:14" x14ac:dyDescent="0.2">
      <c r="B33" s="40">
        <v>2</v>
      </c>
      <c r="C33" s="37"/>
      <c r="D33" s="25"/>
      <c r="E33" s="37"/>
      <c r="F33" s="37"/>
      <c r="G33" s="21"/>
      <c r="I33" s="40">
        <v>2</v>
      </c>
      <c r="J33" s="37"/>
      <c r="K33" s="37"/>
      <c r="L33" s="22"/>
      <c r="M33" s="25"/>
      <c r="N33" s="41"/>
    </row>
    <row r="34" spans="2:14" x14ac:dyDescent="0.2">
      <c r="B34" s="40">
        <v>3</v>
      </c>
      <c r="C34" s="37"/>
      <c r="D34" s="37"/>
      <c r="E34" s="22"/>
      <c r="F34" s="37"/>
      <c r="G34" s="21"/>
      <c r="I34" s="40">
        <v>3</v>
      </c>
      <c r="J34" s="37"/>
      <c r="K34" s="37"/>
      <c r="L34" s="22"/>
      <c r="M34" s="25"/>
      <c r="N34" s="41"/>
    </row>
    <row r="35" spans="2:14" x14ac:dyDescent="0.2">
      <c r="B35" s="40">
        <v>4</v>
      </c>
      <c r="C35" s="37"/>
      <c r="D35" s="37"/>
      <c r="E35" s="37"/>
      <c r="F35" s="37"/>
      <c r="G35" s="21"/>
      <c r="I35" s="40">
        <v>4</v>
      </c>
      <c r="J35" s="37"/>
      <c r="K35" s="37"/>
      <c r="L35" s="22"/>
      <c r="M35" s="25"/>
      <c r="N35" s="41"/>
    </row>
    <row r="36" spans="2:14" x14ac:dyDescent="0.2">
      <c r="B36" s="40">
        <v>5</v>
      </c>
      <c r="C36" s="37"/>
      <c r="D36" s="37"/>
      <c r="E36" s="22"/>
      <c r="F36" s="37"/>
      <c r="G36" s="21"/>
      <c r="I36" s="40">
        <v>5</v>
      </c>
      <c r="J36" s="37"/>
      <c r="K36" s="37"/>
      <c r="L36" s="22"/>
      <c r="M36" s="25"/>
      <c r="N36" s="41"/>
    </row>
    <row r="37" spans="2:14" x14ac:dyDescent="0.2">
      <c r="B37" s="40">
        <v>6</v>
      </c>
      <c r="C37" s="37"/>
      <c r="D37" s="37"/>
      <c r="E37" s="37"/>
      <c r="F37" s="37"/>
      <c r="G37" s="21"/>
      <c r="I37" s="40">
        <v>6</v>
      </c>
      <c r="J37" s="37"/>
      <c r="K37" s="37"/>
      <c r="L37" s="22"/>
      <c r="M37" s="37"/>
      <c r="N37" s="21"/>
    </row>
    <row r="38" spans="2:14" x14ac:dyDescent="0.2">
      <c r="B38" s="40">
        <v>7</v>
      </c>
      <c r="C38" s="37"/>
      <c r="D38" s="37"/>
      <c r="E38" s="22"/>
      <c r="F38" s="37"/>
      <c r="G38" s="21"/>
      <c r="I38" s="40">
        <v>7</v>
      </c>
      <c r="J38" s="37"/>
      <c r="K38" s="37"/>
      <c r="L38" s="22"/>
      <c r="M38" s="37"/>
      <c r="N38" s="21"/>
    </row>
    <row r="39" spans="2:14" x14ac:dyDescent="0.2">
      <c r="B39" s="40">
        <v>8</v>
      </c>
      <c r="C39" s="37"/>
      <c r="D39" s="37"/>
      <c r="E39" s="37"/>
      <c r="F39" s="37"/>
      <c r="G39" s="21"/>
      <c r="I39" s="40">
        <v>8</v>
      </c>
      <c r="J39" s="37"/>
      <c r="K39" s="37"/>
      <c r="L39" s="22"/>
      <c r="M39" s="37"/>
      <c r="N39" s="21"/>
    </row>
    <row r="40" spans="2:14" x14ac:dyDescent="0.2">
      <c r="B40" s="40">
        <v>9</v>
      </c>
      <c r="C40" s="37"/>
      <c r="D40" s="37"/>
      <c r="E40" s="22"/>
      <c r="F40" s="37"/>
      <c r="G40" s="21"/>
      <c r="I40" s="40">
        <v>9</v>
      </c>
      <c r="J40" s="37"/>
      <c r="K40" s="37"/>
      <c r="L40" s="22"/>
      <c r="M40" s="37"/>
      <c r="N40" s="21"/>
    </row>
    <row r="41" spans="2:14" x14ac:dyDescent="0.2">
      <c r="B41" s="40">
        <v>10</v>
      </c>
      <c r="C41" s="37"/>
      <c r="D41" s="37"/>
      <c r="E41" s="37"/>
      <c r="F41" s="37"/>
      <c r="G41" s="21"/>
      <c r="I41" s="40">
        <v>10</v>
      </c>
      <c r="J41" s="37"/>
      <c r="K41" s="37"/>
      <c r="L41" s="22"/>
      <c r="M41" s="37"/>
      <c r="N41" s="21"/>
    </row>
    <row r="42" spans="2:14" x14ac:dyDescent="0.2">
      <c r="B42" s="40">
        <v>11</v>
      </c>
      <c r="C42" s="37"/>
      <c r="D42" s="37"/>
      <c r="E42" s="22"/>
      <c r="F42" s="37"/>
      <c r="G42" s="21"/>
      <c r="I42" s="40">
        <v>11</v>
      </c>
      <c r="J42" s="37"/>
      <c r="K42" s="37"/>
      <c r="L42" s="22"/>
      <c r="M42" s="37"/>
      <c r="N42" s="21"/>
    </row>
    <row r="43" spans="2:14" ht="15" thickBot="1" x14ac:dyDescent="0.25">
      <c r="B43" s="39">
        <v>12</v>
      </c>
      <c r="C43" s="20"/>
      <c r="D43" s="20"/>
      <c r="E43" s="20"/>
      <c r="F43" s="20"/>
      <c r="G43" s="42"/>
      <c r="I43" s="39">
        <v>12</v>
      </c>
      <c r="J43" s="20"/>
      <c r="K43" s="20"/>
      <c r="L43" s="44"/>
      <c r="M43" s="20"/>
      <c r="N43" s="42"/>
    </row>
    <row r="45" spans="2:14" ht="15" thickBot="1" x14ac:dyDescent="0.25">
      <c r="B45" s="67" t="s">
        <v>55</v>
      </c>
      <c r="C45" s="67"/>
      <c r="D45" s="67"/>
      <c r="J45" s="5" t="s">
        <v>56</v>
      </c>
    </row>
    <row r="46" spans="2:14" ht="15" thickBot="1" x14ac:dyDescent="0.25">
      <c r="B46" s="29" t="s">
        <v>58</v>
      </c>
      <c r="C46" s="28" t="s">
        <v>42</v>
      </c>
      <c r="D46" s="28" t="s">
        <v>41</v>
      </c>
      <c r="E46" s="28" t="s">
        <v>40</v>
      </c>
      <c r="F46" s="27" t="s">
        <v>39</v>
      </c>
      <c r="I46" s="29" t="s">
        <v>43</v>
      </c>
      <c r="J46" s="28" t="s">
        <v>42</v>
      </c>
      <c r="K46" s="28" t="s">
        <v>41</v>
      </c>
      <c r="L46" s="28" t="s">
        <v>40</v>
      </c>
      <c r="M46" s="27" t="s">
        <v>39</v>
      </c>
      <c r="N46" s="12"/>
    </row>
    <row r="47" spans="2:14" x14ac:dyDescent="0.2">
      <c r="B47" s="26">
        <v>1</v>
      </c>
      <c r="C47" s="25"/>
      <c r="D47" s="25"/>
      <c r="E47" s="24"/>
      <c r="F47" s="25"/>
      <c r="I47" s="26">
        <v>1</v>
      </c>
      <c r="J47" s="25"/>
      <c r="K47" s="25"/>
      <c r="L47" s="24"/>
      <c r="M47" s="25"/>
      <c r="N47" s="12"/>
    </row>
    <row r="48" spans="2:14" x14ac:dyDescent="0.2">
      <c r="B48" s="40">
        <v>2</v>
      </c>
      <c r="C48" s="37"/>
      <c r="D48" s="37"/>
      <c r="E48" s="37"/>
      <c r="F48" s="37"/>
      <c r="I48" s="40">
        <v>2</v>
      </c>
      <c r="J48" s="37"/>
      <c r="K48" s="37"/>
      <c r="L48" s="22"/>
      <c r="M48" s="25"/>
      <c r="N48" s="12"/>
    </row>
    <row r="49" spans="2:14" x14ac:dyDescent="0.2">
      <c r="B49" s="40">
        <v>3</v>
      </c>
      <c r="C49" s="37"/>
      <c r="D49" s="37"/>
      <c r="E49" s="22"/>
      <c r="F49" s="37"/>
      <c r="I49" s="40">
        <v>3</v>
      </c>
      <c r="J49" s="37"/>
      <c r="K49" s="37"/>
      <c r="L49" s="22"/>
      <c r="M49" s="25"/>
      <c r="N49" s="12"/>
    </row>
    <row r="50" spans="2:14" ht="15" thickBot="1" x14ac:dyDescent="0.25">
      <c r="B50" s="54">
        <v>4</v>
      </c>
      <c r="C50" s="55"/>
      <c r="D50" s="55"/>
      <c r="E50" s="55"/>
      <c r="F50" s="56"/>
      <c r="I50" s="54">
        <v>4</v>
      </c>
      <c r="J50" s="37"/>
      <c r="K50" s="37"/>
      <c r="L50" s="22"/>
      <c r="M50" s="25"/>
      <c r="N50" s="12"/>
    </row>
    <row r="51" spans="2:14" ht="15" thickTop="1" x14ac:dyDescent="0.2">
      <c r="B51" s="26">
        <v>1</v>
      </c>
      <c r="C51" s="25"/>
      <c r="D51" s="25"/>
      <c r="E51" s="24"/>
      <c r="F51" s="41"/>
      <c r="I51" s="26">
        <v>1</v>
      </c>
      <c r="J51" s="25"/>
      <c r="K51" s="25"/>
      <c r="L51" s="24"/>
      <c r="M51" s="41"/>
      <c r="N51" s="12"/>
    </row>
    <row r="52" spans="2:14" x14ac:dyDescent="0.2">
      <c r="B52" s="40">
        <v>2</v>
      </c>
      <c r="C52" s="37"/>
      <c r="D52" s="37"/>
      <c r="E52" s="37"/>
      <c r="F52" s="23"/>
      <c r="I52" s="40">
        <v>2</v>
      </c>
      <c r="J52" s="37"/>
      <c r="K52" s="37"/>
      <c r="L52" s="37"/>
      <c r="M52" s="23"/>
      <c r="N52" s="12"/>
    </row>
    <row r="53" spans="2:14" x14ac:dyDescent="0.2">
      <c r="B53" s="40">
        <v>3</v>
      </c>
      <c r="C53" s="37"/>
      <c r="D53" s="37"/>
      <c r="E53" s="22"/>
      <c r="F53" s="21"/>
      <c r="I53" s="40">
        <v>3</v>
      </c>
      <c r="J53" s="37"/>
      <c r="K53" s="37"/>
      <c r="L53" s="22"/>
      <c r="M53" s="21"/>
      <c r="N53" s="12"/>
    </row>
    <row r="54" spans="2:14" ht="15" thickBot="1" x14ac:dyDescent="0.25">
      <c r="B54" s="54">
        <v>4</v>
      </c>
      <c r="C54" s="55"/>
      <c r="D54" s="55"/>
      <c r="E54" s="60"/>
      <c r="F54" s="56"/>
      <c r="I54" s="54">
        <v>4</v>
      </c>
      <c r="J54" s="55"/>
      <c r="K54" s="55"/>
      <c r="L54" s="60"/>
      <c r="M54" s="56"/>
      <c r="N54" s="12"/>
    </row>
    <row r="55" spans="2:14" ht="15" thickTop="1" x14ac:dyDescent="0.2">
      <c r="B55" s="26">
        <v>1</v>
      </c>
      <c r="C55" s="58"/>
      <c r="D55" s="58"/>
      <c r="E55" s="59"/>
      <c r="F55" s="41"/>
      <c r="I55" s="26">
        <v>1</v>
      </c>
      <c r="J55" s="58"/>
      <c r="K55" s="58"/>
      <c r="L55" s="59"/>
      <c r="M55" s="41"/>
      <c r="N55" s="12"/>
    </row>
    <row r="56" spans="2:14" x14ac:dyDescent="0.2">
      <c r="B56" s="40">
        <v>2</v>
      </c>
      <c r="C56" s="31"/>
      <c r="D56" s="31"/>
      <c r="E56" s="57"/>
      <c r="F56" s="21"/>
      <c r="I56" s="40">
        <v>2</v>
      </c>
      <c r="J56" s="31"/>
      <c r="K56" s="31"/>
      <c r="L56" s="57"/>
      <c r="M56" s="21"/>
      <c r="N56" s="12"/>
    </row>
    <row r="57" spans="2:14" x14ac:dyDescent="0.2">
      <c r="B57" s="40">
        <v>3</v>
      </c>
      <c r="C57" s="31"/>
      <c r="D57" s="31"/>
      <c r="E57" s="57"/>
      <c r="F57" s="21"/>
      <c r="I57" s="40">
        <v>3</v>
      </c>
      <c r="J57" s="31"/>
      <c r="K57" s="31"/>
      <c r="L57" s="57"/>
      <c r="M57" s="21"/>
      <c r="N57" s="12"/>
    </row>
    <row r="58" spans="2:14" ht="15" thickBot="1" x14ac:dyDescent="0.25">
      <c r="B58" s="39">
        <v>4</v>
      </c>
      <c r="C58" s="20"/>
      <c r="D58" s="20"/>
      <c r="E58" s="20"/>
      <c r="F58" s="42"/>
      <c r="H58" s="45"/>
      <c r="I58" s="39">
        <v>4</v>
      </c>
      <c r="J58" s="20"/>
      <c r="K58" s="20"/>
      <c r="L58" s="20"/>
      <c r="M58" s="42"/>
      <c r="N58" s="12"/>
    </row>
    <row r="59" spans="2:14" x14ac:dyDescent="0.2">
      <c r="I59" s="12"/>
      <c r="J59" s="12"/>
      <c r="K59" s="12"/>
      <c r="L59" s="12"/>
      <c r="M59" s="12"/>
      <c r="N59" s="12"/>
    </row>
    <row r="60" spans="2:14" ht="15" thickBot="1" x14ac:dyDescent="0.25">
      <c r="C60" s="12" t="s">
        <v>62</v>
      </c>
      <c r="J60" s="1" t="s">
        <v>65</v>
      </c>
    </row>
    <row r="61" spans="2:14" x14ac:dyDescent="0.2">
      <c r="B61" s="46" t="s">
        <v>58</v>
      </c>
      <c r="C61" s="47" t="s">
        <v>59</v>
      </c>
      <c r="D61" s="47" t="s">
        <v>60</v>
      </c>
      <c r="E61" s="48" t="s">
        <v>63</v>
      </c>
      <c r="J61" s="1" t="s">
        <v>66</v>
      </c>
    </row>
    <row r="62" spans="2:14" x14ac:dyDescent="0.2">
      <c r="B62" s="49">
        <v>1</v>
      </c>
      <c r="C62" s="51"/>
      <c r="D62" s="51"/>
      <c r="E62" s="52"/>
    </row>
    <row r="63" spans="2:14" ht="15" thickBot="1" x14ac:dyDescent="0.25">
      <c r="B63" s="39">
        <v>2</v>
      </c>
      <c r="C63" s="53"/>
      <c r="D63" s="53"/>
      <c r="E63" s="50"/>
    </row>
    <row r="65" spans="2:4" ht="15" thickBot="1" x14ac:dyDescent="0.25">
      <c r="C65" s="12" t="s">
        <v>61</v>
      </c>
    </row>
    <row r="66" spans="2:4" x14ac:dyDescent="0.2">
      <c r="B66" s="46" t="s">
        <v>58</v>
      </c>
      <c r="C66" s="47" t="s">
        <v>59</v>
      </c>
      <c r="D66" s="48" t="s">
        <v>60</v>
      </c>
    </row>
    <row r="67" spans="2:4" x14ac:dyDescent="0.2">
      <c r="B67" s="49">
        <v>1</v>
      </c>
      <c r="C67" s="51"/>
      <c r="D67" s="52" t="s">
        <v>67</v>
      </c>
    </row>
    <row r="68" spans="2:4" x14ac:dyDescent="0.2">
      <c r="B68" s="49">
        <v>2</v>
      </c>
      <c r="C68" s="51"/>
      <c r="D68" s="52"/>
    </row>
    <row r="69" spans="2:4" ht="15" thickBot="1" x14ac:dyDescent="0.25">
      <c r="B69" s="39">
        <v>3</v>
      </c>
      <c r="C69" s="53"/>
      <c r="D69" s="50"/>
    </row>
  </sheetData>
  <mergeCells count="66">
    <mergeCell ref="P17:P18"/>
    <mergeCell ref="T17:T18"/>
    <mergeCell ref="P19:P20"/>
    <mergeCell ref="T19:T20"/>
    <mergeCell ref="P21:P22"/>
    <mergeCell ref="T21:T22"/>
    <mergeCell ref="P11:P12"/>
    <mergeCell ref="T11:T12"/>
    <mergeCell ref="P13:P14"/>
    <mergeCell ref="T13:T14"/>
    <mergeCell ref="P15:P16"/>
    <mergeCell ref="T15:T16"/>
    <mergeCell ref="P5:R5"/>
    <mergeCell ref="P7:P8"/>
    <mergeCell ref="T7:T8"/>
    <mergeCell ref="P9:P10"/>
    <mergeCell ref="T9:T10"/>
    <mergeCell ref="F27:F28"/>
    <mergeCell ref="B45:D45"/>
    <mergeCell ref="B7:B8"/>
    <mergeCell ref="B9:B10"/>
    <mergeCell ref="B11:B12"/>
    <mergeCell ref="B13:B14"/>
    <mergeCell ref="B17:B18"/>
    <mergeCell ref="B19:B20"/>
    <mergeCell ref="B21:B22"/>
    <mergeCell ref="B23:B24"/>
    <mergeCell ref="B15:B16"/>
    <mergeCell ref="B25:B26"/>
    <mergeCell ref="B27:B28"/>
    <mergeCell ref="B30:D30"/>
    <mergeCell ref="B2:F3"/>
    <mergeCell ref="F19:F20"/>
    <mergeCell ref="F21:F22"/>
    <mergeCell ref="F23:F24"/>
    <mergeCell ref="F25:F26"/>
    <mergeCell ref="F7:F8"/>
    <mergeCell ref="F9:F10"/>
    <mergeCell ref="F11:F12"/>
    <mergeCell ref="F13:F14"/>
    <mergeCell ref="B4:F4"/>
    <mergeCell ref="B5:D5"/>
    <mergeCell ref="F15:F16"/>
    <mergeCell ref="F17:F18"/>
    <mergeCell ref="I5:K5"/>
    <mergeCell ref="I7:I8"/>
    <mergeCell ref="M7:M8"/>
    <mergeCell ref="I9:I10"/>
    <mergeCell ref="M9:M10"/>
    <mergeCell ref="I11:I12"/>
    <mergeCell ref="M11:M12"/>
    <mergeCell ref="I13:I14"/>
    <mergeCell ref="M13:M14"/>
    <mergeCell ref="I15:I16"/>
    <mergeCell ref="M15:M16"/>
    <mergeCell ref="I17:I18"/>
    <mergeCell ref="M17:M18"/>
    <mergeCell ref="I25:I26"/>
    <mergeCell ref="M25:M26"/>
    <mergeCell ref="I30:K30"/>
    <mergeCell ref="I19:I20"/>
    <mergeCell ref="M19:M20"/>
    <mergeCell ref="I21:I22"/>
    <mergeCell ref="M21:M22"/>
    <mergeCell ref="I23:I24"/>
    <mergeCell ref="M23:M24"/>
  </mergeCells>
  <phoneticPr fontId="1"/>
  <pageMargins left="0.75" right="0.75" top="1" bottom="1" header="0.51111111111111107" footer="0.51111111111111107"/>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J14"/>
  <sheetViews>
    <sheetView zoomScale="137" zoomScaleSheetLayoutView="100" workbookViewId="0">
      <selection activeCell="I11" sqref="I11"/>
    </sheetView>
  </sheetViews>
  <sheetFormatPr defaultColWidth="9" defaultRowHeight="14.4" x14ac:dyDescent="0.2"/>
  <cols>
    <col min="1" max="3" width="9" style="1"/>
    <col min="4" max="4" width="7.77734375" style="8" customWidth="1"/>
    <col min="5" max="5" width="3.33203125" style="12" customWidth="1"/>
    <col min="6" max="6" width="5.44140625" style="12" customWidth="1"/>
    <col min="7" max="7" width="3.33203125" style="1" customWidth="1"/>
    <col min="8" max="8" width="20" style="1" customWidth="1"/>
    <col min="9" max="9" width="8" style="8" customWidth="1"/>
    <col min="10" max="10" width="4.109375" style="12" customWidth="1"/>
    <col min="11" max="16384" width="9" style="1"/>
  </cols>
  <sheetData>
    <row r="2" spans="2:10" ht="16.2" x14ac:dyDescent="0.2">
      <c r="B2" s="71" t="s">
        <v>34</v>
      </c>
      <c r="C2" s="71"/>
      <c r="D2" s="71"/>
      <c r="E2" s="71"/>
      <c r="F2" s="71"/>
      <c r="G2" s="71"/>
      <c r="H2" s="71"/>
    </row>
    <row r="3" spans="2:10" ht="16.5" x14ac:dyDescent="0.2">
      <c r="B3" s="19"/>
      <c r="C3" s="19"/>
      <c r="D3" s="19"/>
      <c r="E3" s="19"/>
      <c r="F3" s="19"/>
      <c r="G3" s="19"/>
      <c r="H3" s="19"/>
    </row>
    <row r="4" spans="2:10" x14ac:dyDescent="0.2">
      <c r="B4" s="72" t="s">
        <v>1</v>
      </c>
      <c r="C4" s="72"/>
      <c r="D4" s="72"/>
      <c r="E4" s="72"/>
      <c r="F4" s="72"/>
      <c r="G4" s="72"/>
      <c r="H4" s="72"/>
      <c r="I4" s="72"/>
      <c r="J4" s="72"/>
    </row>
    <row r="5" spans="2:10" x14ac:dyDescent="0.2">
      <c r="B5" s="65" t="s">
        <v>33</v>
      </c>
      <c r="C5" s="95"/>
      <c r="D5" s="15"/>
      <c r="E5" s="13" t="s">
        <v>19</v>
      </c>
    </row>
    <row r="7" spans="2:10" x14ac:dyDescent="0.2">
      <c r="B7" s="65" t="s">
        <v>32</v>
      </c>
      <c r="C7" s="95"/>
      <c r="D7" s="14" t="str">
        <f>IF(D5&lt;2,"2000",IF(D5&lt;=5,"4000",IF(D5&lt;=13,"10000",IF(D5&lt;=20,"20000",IF(D5&lt;=100,"30000","""")))))</f>
        <v>2000</v>
      </c>
      <c r="E7" s="18" t="s">
        <v>16</v>
      </c>
      <c r="F7" s="18"/>
      <c r="G7" s="17" t="s">
        <v>31</v>
      </c>
      <c r="H7" s="16" t="s">
        <v>30</v>
      </c>
      <c r="I7" s="15"/>
      <c r="J7" s="13" t="s">
        <v>16</v>
      </c>
    </row>
    <row r="9" spans="2:10" x14ac:dyDescent="0.2">
      <c r="B9" s="65" t="s">
        <v>29</v>
      </c>
      <c r="C9" s="95"/>
      <c r="D9" s="14">
        <f>D7-I7</f>
        <v>2000</v>
      </c>
      <c r="E9" s="13" t="s">
        <v>16</v>
      </c>
    </row>
    <row r="10" spans="2:10" ht="13.95" x14ac:dyDescent="0.2">
      <c r="B10" s="2"/>
      <c r="C10" s="2"/>
    </row>
    <row r="11" spans="2:10" x14ac:dyDescent="0.2">
      <c r="B11" s="94" t="s">
        <v>28</v>
      </c>
      <c r="C11" s="94"/>
      <c r="D11" s="94"/>
      <c r="E11" s="94"/>
      <c r="F11" s="94"/>
      <c r="G11" s="94"/>
      <c r="H11" s="94"/>
    </row>
    <row r="12" spans="2:10" x14ac:dyDescent="0.2">
      <c r="B12" s="94"/>
      <c r="C12" s="94"/>
      <c r="D12" s="94"/>
      <c r="E12" s="94"/>
      <c r="F12" s="94"/>
      <c r="G12" s="94"/>
      <c r="H12" s="94"/>
      <c r="J12" s="1"/>
    </row>
    <row r="13" spans="2:10" x14ac:dyDescent="0.2">
      <c r="B13" s="93" t="s">
        <v>27</v>
      </c>
      <c r="C13" s="93"/>
      <c r="D13" s="93"/>
      <c r="E13" s="93"/>
      <c r="F13" s="93"/>
      <c r="G13" s="93"/>
      <c r="H13" s="93"/>
      <c r="I13" s="93"/>
      <c r="J13" s="93"/>
    </row>
    <row r="14" spans="2:10" x14ac:dyDescent="0.2">
      <c r="B14" s="93"/>
      <c r="C14" s="93"/>
      <c r="D14" s="93"/>
      <c r="E14" s="93"/>
      <c r="F14" s="93"/>
      <c r="G14" s="93"/>
      <c r="H14" s="93"/>
      <c r="I14" s="93"/>
      <c r="J14" s="93"/>
    </row>
  </sheetData>
  <mergeCells count="7">
    <mergeCell ref="B13:J14"/>
    <mergeCell ref="B11:H12"/>
    <mergeCell ref="B2:H2"/>
    <mergeCell ref="B4:J4"/>
    <mergeCell ref="B5:C5"/>
    <mergeCell ref="B7:C7"/>
    <mergeCell ref="B9:C9"/>
  </mergeCells>
  <phoneticPr fontId="1"/>
  <pageMargins left="0.75" right="0.75" top="1" bottom="1" header="0.51111111111111107" footer="0.5111111111111110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参加</vt:lpstr>
      <vt:lpstr>参加者名簿</vt:lpstr>
      <vt:lpstr>広告協賛</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10N005PC</dc:creator>
  <cp:lastModifiedBy>Mikuru Serikawa</cp:lastModifiedBy>
  <cp:lastPrinted>2015-12-28T02:49:11Z</cp:lastPrinted>
  <dcterms:created xsi:type="dcterms:W3CDTF">2015-03-17T01:08:17Z</dcterms:created>
  <dcterms:modified xsi:type="dcterms:W3CDTF">2025-07-14T12:34:25Z</dcterms:modified>
</cp:coreProperties>
</file>